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10" windowWidth="17400" windowHeight="10980" tabRatio="72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<sst xmlns="http://schemas.openxmlformats.org/spreadsheetml/2006/main" count="390" uniqueCount="63">
  <si>
    <t>гр. Панагюрище</t>
  </si>
  <si>
    <t>Варна</t>
  </si>
  <si>
    <t>Алабак</t>
  </si>
  <si>
    <t>с. Николово</t>
  </si>
  <si>
    <t>Благоевград</t>
  </si>
  <si>
    <t>Сандански</t>
  </si>
  <si>
    <t>гр. Балчик</t>
  </si>
  <si>
    <t>с. Делчево</t>
  </si>
  <si>
    <t>гр. Ракитово</t>
  </si>
  <si>
    <t>Ракитово</t>
  </si>
  <si>
    <t>с. Плоски</t>
  </si>
  <si>
    <t>Площ (дка)</t>
  </si>
  <si>
    <t>Цена</t>
  </si>
  <si>
    <t xml:space="preserve">  ДГС/ДЛС</t>
  </si>
  <si>
    <t xml:space="preserve">   РДГ</t>
  </si>
  <si>
    <t xml:space="preserve">     Община</t>
  </si>
  <si>
    <t xml:space="preserve">     Землище</t>
  </si>
  <si>
    <t>гр. Крън</t>
  </si>
  <si>
    <t>с. Гълъбово</t>
  </si>
  <si>
    <t>Куклен</t>
  </si>
  <si>
    <t>с. Грашево</t>
  </si>
  <si>
    <t>Пловдив</t>
  </si>
  <si>
    <t>Родопи</t>
  </si>
  <si>
    <t>гр. Батак</t>
  </si>
  <si>
    <t>Батак</t>
  </si>
  <si>
    <t>с.Дебръщица</t>
  </si>
  <si>
    <t>Пазарджик</t>
  </si>
  <si>
    <t>Велико Търново</t>
  </si>
  <si>
    <t>с. Киченица, с. Липник</t>
  </si>
  <si>
    <t>Разград</t>
  </si>
  <si>
    <t>с. Горско Косово</t>
  </si>
  <si>
    <t>Сухиндол</t>
  </si>
  <si>
    <t>Чепино</t>
  </si>
  <si>
    <t>с. Кръстава</t>
  </si>
  <si>
    <t>Смолян</t>
  </si>
  <si>
    <t>Дунав</t>
  </si>
  <si>
    <t>Балчик</t>
  </si>
  <si>
    <t>Болярка</t>
  </si>
  <si>
    <t>Велинград</t>
  </si>
  <si>
    <t>Русе</t>
  </si>
  <si>
    <t>Струмяни</t>
  </si>
  <si>
    <t>с. Илинденци</t>
  </si>
  <si>
    <t>Добралък</t>
  </si>
  <si>
    <t>Добротино</t>
  </si>
  <si>
    <t>с. Добралък</t>
  </si>
  <si>
    <t>Панагюрище</t>
  </si>
  <si>
    <t>Широка поляна</t>
  </si>
  <si>
    <t>Гоце Делчев</t>
  </si>
  <si>
    <t>Широка Лъка</t>
  </si>
  <si>
    <t>к.к. Пампорово</t>
  </si>
  <si>
    <t>Чепеларе</t>
  </si>
  <si>
    <t>с. Лиляново</t>
  </si>
  <si>
    <t>Стара Загора</t>
  </si>
  <si>
    <t>Казанлък</t>
  </si>
  <si>
    <t>Широка Поляна</t>
  </si>
  <si>
    <t>Цена на един кв.м.</t>
  </si>
  <si>
    <t>Данни за извършените възмездни разпоредителни сделки с поземлени имоти в горски територии, извършени със заповед на министъра на земеделието и храните през 2015 г. и 2016 г.</t>
  </si>
  <si>
    <t>2016 г.</t>
  </si>
  <si>
    <t>2015 г.</t>
  </si>
  <si>
    <t>София</t>
  </si>
  <si>
    <t>Костенец</t>
  </si>
  <si>
    <t>с. Костенец</t>
  </si>
  <si>
    <t>с. Добротино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</si>
</sst>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402]dd\ mmmm\ yyyy\ &quot;г.&quot;"/>
    <numFmt numFmtId="173" formatCode="0.00;[Red]0.00"/>
    <numFmt numFmtId="174" formatCode="0.00_ ;[Red]\-0.00\ "/>
    <numFmt numFmtId="175" formatCode="0.00_ ;\-0.00\ "/>
    <numFmt numFmtId="176" formatCode="0.000_ ;\-0.000\ "/>
    <numFmt numFmtId="177" formatCode="0.0000"/>
    <numFmt numFmtId="178" formatCode="0.000"/>
    <numFmt numFmtId="179" formatCode="0.0000_ ;\-0.0000\ "/>
    <numFmt numFmtId="180" formatCode="0.0"/>
    <numFmt numFmtId="181" formatCode="[$-F400]h:mm:ss\ AM/PM"/>
    <numFmt numFmtId="182" formatCode="dd\.m\.yyyy\ &quot;г.&quot;;@"/>
    <numFmt numFmtId="183" formatCode="d\.m\.yyyy\ &quot;г.&quot;;@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\.mm\.yyyy\ &quot;г.&quot;;@"/>
    <numFmt numFmtId="190" formatCode="[$-402]dd\ mmmm\ yyyy\ &quot;г.&quot;;@"/>
    <numFmt numFmtId="191" formatCode="0.00000"/>
    <numFmt numFmtId="192" formatCode="#,##0.0000"/>
    <numFmt numFmtId="193" formatCode="dd/mm/yyyy\ &quot;г.&quot;;@"/>
    <numFmt numFmtId="194" formatCode="#,##0.0"/>
    <numFmt numFmtId="195" formatCode="d/m/yyyy\ &quot;г.&quot;;@"/>
    <numFmt numFmtId="196" formatCode="_-* #,##0.000\ _л_в_-;\-* #,##0.000\ _л_в_-;_-* &quot;-&quot;??\ _л_в_-;_-@_-"/>
    <numFmt numFmtId="197" formatCode="#,##0.00_ ;\-#,##0.00\ "/>
    <numFmt numFmtId="198" formatCode="mmm/yyyy"/>
    <numFmt numFmtId="199" formatCode="hh:mm:ss\ &quot;ч.&quot;"/>
    <numFmt numFmtId="200" formatCode="#,##0.00\ &quot;лв.&quot;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184" fontId="7" fillId="0" borderId="1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center" wrapText="1"/>
    </xf>
    <xf numFmtId="4" fontId="6" fillId="4" borderId="12" xfId="0" applyNumberFormat="1" applyFont="1" applyFill="1" applyBorder="1" applyAlignment="1">
      <alignment horizontal="center" vertical="center"/>
    </xf>
    <xf numFmtId="4" fontId="6" fillId="4" borderId="13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184" fontId="6" fillId="4" borderId="12" xfId="0" applyNumberFormat="1" applyFont="1" applyFill="1" applyBorder="1" applyAlignment="1">
      <alignment horizontal="center" vertical="center"/>
    </xf>
    <xf numFmtId="184" fontId="6" fillId="4" borderId="13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vertical="center"/>
    </xf>
    <xf numFmtId="4" fontId="6" fillId="4" borderId="13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6" fillId="4" borderId="14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18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urrency 2" xfId="34"/>
    <cellStyle name="Normal 2" xfId="35"/>
    <cellStyle name="Normal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лежка" xfId="43"/>
    <cellStyle name="Currency" xfId="44"/>
    <cellStyle name="Currency [0]" xfId="45"/>
    <cellStyle name="Валута 2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Запетая 2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PageLayoutView="0" workbookViewId="0" topLeftCell="A70">
      <selection activeCell="A82" sqref="A82:G82"/>
    </sheetView>
  </sheetViews>
  <sheetFormatPr defaultColWidth="9.140625" defaultRowHeight="12.75"/>
  <cols>
    <col min="1" max="1" width="15.00390625" style="0" bestFit="1" customWidth="1"/>
    <col min="2" max="2" width="14.421875" style="0" bestFit="1" customWidth="1"/>
    <col min="3" max="3" width="9.7109375" style="0" bestFit="1" customWidth="1"/>
    <col min="4" max="4" width="10.140625" style="0" bestFit="1" customWidth="1"/>
    <col min="5" max="5" width="16.140625" style="33" bestFit="1" customWidth="1"/>
    <col min="6" max="6" width="19.8515625" style="18" customWidth="1"/>
    <col min="7" max="7" width="13.28125" style="18" customWidth="1"/>
  </cols>
  <sheetData>
    <row r="1" spans="1:7" ht="90" customHeight="1">
      <c r="A1" s="19" t="s">
        <v>56</v>
      </c>
      <c r="B1" s="19"/>
      <c r="C1" s="19"/>
      <c r="D1" s="19"/>
      <c r="E1" s="19"/>
      <c r="F1" s="19"/>
      <c r="G1" s="19"/>
    </row>
    <row r="2" spans="1:7" ht="12.75">
      <c r="A2" s="24" t="s">
        <v>14</v>
      </c>
      <c r="B2" s="26" t="s">
        <v>13</v>
      </c>
      <c r="C2" s="28" t="s">
        <v>11</v>
      </c>
      <c r="D2" s="30" t="s">
        <v>12</v>
      </c>
      <c r="E2" s="20" t="s">
        <v>55</v>
      </c>
      <c r="F2" s="22" t="s">
        <v>16</v>
      </c>
      <c r="G2" s="22" t="s">
        <v>15</v>
      </c>
    </row>
    <row r="3" spans="1:7" ht="12.75">
      <c r="A3" s="25"/>
      <c r="B3" s="27"/>
      <c r="C3" s="29"/>
      <c r="D3" s="31"/>
      <c r="E3" s="21"/>
      <c r="F3" s="23"/>
      <c r="G3" s="23"/>
    </row>
    <row r="4" spans="1:10" ht="26.25">
      <c r="A4" s="34" t="s">
        <v>58</v>
      </c>
      <c r="B4" s="35"/>
      <c r="C4" s="35"/>
      <c r="D4" s="35"/>
      <c r="E4" s="35"/>
      <c r="F4" s="35"/>
      <c r="G4" s="36"/>
      <c r="J4" s="37"/>
    </row>
    <row r="5" spans="1:7" ht="12.75">
      <c r="A5" s="2" t="s">
        <v>21</v>
      </c>
      <c r="B5" s="1" t="s">
        <v>21</v>
      </c>
      <c r="C5" s="12">
        <v>0.415</v>
      </c>
      <c r="D5" s="9">
        <v>888</v>
      </c>
      <c r="E5" s="32">
        <f aca="true" t="shared" si="0" ref="E5:E36">D5/C5/1000</f>
        <v>2.139759036144578</v>
      </c>
      <c r="F5" s="1" t="s">
        <v>18</v>
      </c>
      <c r="G5" s="1" t="s">
        <v>19</v>
      </c>
    </row>
    <row r="6" spans="1:7" ht="12.75">
      <c r="A6" s="2" t="s">
        <v>34</v>
      </c>
      <c r="B6" s="1" t="s">
        <v>48</v>
      </c>
      <c r="C6" s="12">
        <v>15.844</v>
      </c>
      <c r="D6" s="9">
        <v>385020</v>
      </c>
      <c r="E6" s="32">
        <f t="shared" si="0"/>
        <v>24.30068164604898</v>
      </c>
      <c r="F6" s="1" t="s">
        <v>49</v>
      </c>
      <c r="G6" s="1" t="s">
        <v>50</v>
      </c>
    </row>
    <row r="7" spans="1:7" ht="12.75">
      <c r="A7" s="2" t="s">
        <v>4</v>
      </c>
      <c r="B7" s="1" t="s">
        <v>5</v>
      </c>
      <c r="C7" s="12">
        <v>0.114</v>
      </c>
      <c r="D7" s="9">
        <v>2270</v>
      </c>
      <c r="E7" s="32">
        <f t="shared" si="0"/>
        <v>19.912280701754387</v>
      </c>
      <c r="F7" s="1" t="s">
        <v>51</v>
      </c>
      <c r="G7" s="1" t="s">
        <v>5</v>
      </c>
    </row>
    <row r="8" spans="1:7" ht="12.75">
      <c r="A8" s="2" t="s">
        <v>21</v>
      </c>
      <c r="B8" s="1" t="s">
        <v>21</v>
      </c>
      <c r="C8" s="12">
        <v>0.858</v>
      </c>
      <c r="D8" s="9">
        <v>2859</v>
      </c>
      <c r="E8" s="32">
        <f t="shared" si="0"/>
        <v>3.3321678321678325</v>
      </c>
      <c r="F8" s="1" t="s">
        <v>18</v>
      </c>
      <c r="G8" s="1" t="s">
        <v>19</v>
      </c>
    </row>
    <row r="9" spans="1:7" ht="12.75">
      <c r="A9" s="3" t="s">
        <v>52</v>
      </c>
      <c r="B9" s="3" t="s">
        <v>53</v>
      </c>
      <c r="C9" s="12">
        <v>6.692</v>
      </c>
      <c r="D9" s="9">
        <v>13322</v>
      </c>
      <c r="E9" s="32">
        <f t="shared" si="0"/>
        <v>1.9907352062163777</v>
      </c>
      <c r="F9" s="1" t="s">
        <v>17</v>
      </c>
      <c r="G9" s="1" t="s">
        <v>53</v>
      </c>
    </row>
    <row r="10" spans="1:7" ht="12.75">
      <c r="A10" s="1" t="s">
        <v>4</v>
      </c>
      <c r="B10" s="1" t="s">
        <v>5</v>
      </c>
      <c r="C10" s="12">
        <v>0.32</v>
      </c>
      <c r="D10" s="9">
        <v>5155</v>
      </c>
      <c r="E10" s="32">
        <f t="shared" si="0"/>
        <v>16.109375</v>
      </c>
      <c r="F10" s="1" t="s">
        <v>51</v>
      </c>
      <c r="G10" s="1" t="s">
        <v>5</v>
      </c>
    </row>
    <row r="11" spans="1:7" ht="12.75">
      <c r="A11" s="3" t="s">
        <v>4</v>
      </c>
      <c r="B11" s="1" t="s">
        <v>40</v>
      </c>
      <c r="C11" s="12">
        <v>0.6</v>
      </c>
      <c r="D11" s="9">
        <v>6300</v>
      </c>
      <c r="E11" s="32">
        <f t="shared" si="0"/>
        <v>10.5</v>
      </c>
      <c r="F11" s="1" t="s">
        <v>41</v>
      </c>
      <c r="G11" s="1" t="s">
        <v>40</v>
      </c>
    </row>
    <row r="12" spans="1:7" ht="12.75">
      <c r="A12" s="3" t="s">
        <v>21</v>
      </c>
      <c r="B12" s="1" t="s">
        <v>21</v>
      </c>
      <c r="C12" s="12">
        <v>0.182</v>
      </c>
      <c r="D12" s="9">
        <v>287</v>
      </c>
      <c r="E12" s="32">
        <f t="shared" si="0"/>
        <v>1.5769230769230769</v>
      </c>
      <c r="F12" s="1" t="s">
        <v>42</v>
      </c>
      <c r="G12" s="1" t="s">
        <v>19</v>
      </c>
    </row>
    <row r="13" spans="1:7" ht="12.75">
      <c r="A13" s="3" t="s">
        <v>4</v>
      </c>
      <c r="B13" s="3" t="s">
        <v>47</v>
      </c>
      <c r="C13" s="12">
        <v>0.688</v>
      </c>
      <c r="D13" s="9">
        <v>8066</v>
      </c>
      <c r="E13" s="32">
        <f t="shared" si="0"/>
        <v>11.723837209302326</v>
      </c>
      <c r="F13" s="1" t="s">
        <v>43</v>
      </c>
      <c r="G13" s="1" t="s">
        <v>47</v>
      </c>
    </row>
    <row r="14" spans="1:7" ht="12.75">
      <c r="A14" s="3" t="s">
        <v>4</v>
      </c>
      <c r="B14" s="3" t="s">
        <v>5</v>
      </c>
      <c r="C14" s="12">
        <v>0.267</v>
      </c>
      <c r="D14" s="9">
        <v>4241</v>
      </c>
      <c r="E14" s="32">
        <f t="shared" si="0"/>
        <v>15.883895131086142</v>
      </c>
      <c r="F14" s="1" t="s">
        <v>51</v>
      </c>
      <c r="G14" s="1" t="s">
        <v>5</v>
      </c>
    </row>
    <row r="15" spans="1:7" ht="12.75">
      <c r="A15" s="3" t="s">
        <v>21</v>
      </c>
      <c r="B15" s="3" t="s">
        <v>21</v>
      </c>
      <c r="C15" s="12">
        <v>0.18</v>
      </c>
      <c r="D15" s="9">
        <v>749</v>
      </c>
      <c r="E15" s="32">
        <f t="shared" si="0"/>
        <v>4.161111111111111</v>
      </c>
      <c r="F15" s="1" t="s">
        <v>44</v>
      </c>
      <c r="G15" s="1" t="s">
        <v>19</v>
      </c>
    </row>
    <row r="16" spans="1:7" ht="12.75">
      <c r="A16" s="3" t="s">
        <v>4</v>
      </c>
      <c r="B16" s="3" t="s">
        <v>5</v>
      </c>
      <c r="C16" s="12">
        <v>0.266</v>
      </c>
      <c r="D16" s="9">
        <v>4599</v>
      </c>
      <c r="E16" s="32">
        <f t="shared" si="0"/>
        <v>17.289473684210527</v>
      </c>
      <c r="F16" s="1" t="s">
        <v>51</v>
      </c>
      <c r="G16" s="1" t="s">
        <v>5</v>
      </c>
    </row>
    <row r="17" spans="1:7" ht="12.75">
      <c r="A17" s="3" t="s">
        <v>4</v>
      </c>
      <c r="B17" s="3" t="s">
        <v>5</v>
      </c>
      <c r="C17" s="12">
        <v>0.24</v>
      </c>
      <c r="D17" s="9">
        <v>3333</v>
      </c>
      <c r="E17" s="32">
        <f t="shared" si="0"/>
        <v>13.8875</v>
      </c>
      <c r="F17" s="1" t="s">
        <v>51</v>
      </c>
      <c r="G17" s="1" t="s">
        <v>5</v>
      </c>
    </row>
    <row r="18" spans="1:7" ht="12.75">
      <c r="A18" s="3" t="s">
        <v>21</v>
      </c>
      <c r="B18" s="3" t="s">
        <v>21</v>
      </c>
      <c r="C18" s="12">
        <v>0.75</v>
      </c>
      <c r="D18" s="9">
        <v>2083</v>
      </c>
      <c r="E18" s="32">
        <f t="shared" si="0"/>
        <v>2.7773333333333334</v>
      </c>
      <c r="F18" s="1" t="s">
        <v>44</v>
      </c>
      <c r="G18" s="1" t="s">
        <v>19</v>
      </c>
    </row>
    <row r="19" spans="1:7" ht="12.75">
      <c r="A19" s="3" t="s">
        <v>4</v>
      </c>
      <c r="B19" s="3" t="s">
        <v>5</v>
      </c>
      <c r="C19" s="12">
        <v>0.314</v>
      </c>
      <c r="D19" s="9">
        <v>585</v>
      </c>
      <c r="E19" s="32">
        <f t="shared" si="0"/>
        <v>1.8630573248407643</v>
      </c>
      <c r="F19" s="1" t="s">
        <v>10</v>
      </c>
      <c r="G19" s="1" t="s">
        <v>5</v>
      </c>
    </row>
    <row r="20" spans="1:7" ht="12.75">
      <c r="A20" s="3" t="s">
        <v>21</v>
      </c>
      <c r="B20" s="3" t="s">
        <v>21</v>
      </c>
      <c r="C20" s="12">
        <v>0.298</v>
      </c>
      <c r="D20" s="9">
        <v>1251.45</v>
      </c>
      <c r="E20" s="32">
        <f t="shared" si="0"/>
        <v>4.199496644295302</v>
      </c>
      <c r="F20" s="1" t="s">
        <v>44</v>
      </c>
      <c r="G20" s="1" t="s">
        <v>19</v>
      </c>
    </row>
    <row r="21" spans="1:7" ht="12.75">
      <c r="A21" s="3" t="s">
        <v>21</v>
      </c>
      <c r="B21" s="3" t="s">
        <v>21</v>
      </c>
      <c r="C21" s="12">
        <v>0.213</v>
      </c>
      <c r="D21" s="9">
        <v>147.43</v>
      </c>
      <c r="E21" s="32">
        <f t="shared" si="0"/>
        <v>0.6921596244131456</v>
      </c>
      <c r="F21" s="1" t="s">
        <v>18</v>
      </c>
      <c r="G21" s="1" t="s">
        <v>19</v>
      </c>
    </row>
    <row r="22" spans="1:7" ht="12.75">
      <c r="A22" s="3" t="s">
        <v>21</v>
      </c>
      <c r="B22" s="3" t="s">
        <v>21</v>
      </c>
      <c r="C22" s="4">
        <v>0.241</v>
      </c>
      <c r="D22" s="9">
        <v>1062.84</v>
      </c>
      <c r="E22" s="32">
        <f t="shared" si="0"/>
        <v>4.4101244813278</v>
      </c>
      <c r="F22" s="1" t="s">
        <v>44</v>
      </c>
      <c r="G22" s="1" t="s">
        <v>19</v>
      </c>
    </row>
    <row r="23" spans="1:7" ht="12.75">
      <c r="A23" s="3" t="s">
        <v>21</v>
      </c>
      <c r="B23" s="3" t="s">
        <v>21</v>
      </c>
      <c r="C23" s="4">
        <v>0.278</v>
      </c>
      <c r="D23" s="9">
        <v>1443.75</v>
      </c>
      <c r="E23" s="32">
        <f t="shared" si="0"/>
        <v>5.193345323741006</v>
      </c>
      <c r="F23" s="1" t="s">
        <v>44</v>
      </c>
      <c r="G23" s="1" t="s">
        <v>19</v>
      </c>
    </row>
    <row r="24" spans="1:7" ht="12.75">
      <c r="A24" s="3" t="s">
        <v>26</v>
      </c>
      <c r="B24" s="3" t="s">
        <v>22</v>
      </c>
      <c r="C24" s="12">
        <v>0.95</v>
      </c>
      <c r="D24" s="9">
        <v>2539</v>
      </c>
      <c r="E24" s="32">
        <f t="shared" si="0"/>
        <v>2.6726315789473682</v>
      </c>
      <c r="F24" s="1" t="s">
        <v>23</v>
      </c>
      <c r="G24" s="1" t="s">
        <v>24</v>
      </c>
    </row>
    <row r="25" spans="1:7" ht="12.75">
      <c r="A25" s="3" t="s">
        <v>4</v>
      </c>
      <c r="B25" s="3" t="s">
        <v>5</v>
      </c>
      <c r="C25" s="12">
        <v>0.272</v>
      </c>
      <c r="D25" s="9">
        <v>3879</v>
      </c>
      <c r="E25" s="32">
        <f t="shared" si="0"/>
        <v>14.261029411764705</v>
      </c>
      <c r="F25" s="1" t="s">
        <v>51</v>
      </c>
      <c r="G25" s="1" t="s">
        <v>5</v>
      </c>
    </row>
    <row r="26" spans="1:7" ht="12.75">
      <c r="A26" s="3" t="s">
        <v>21</v>
      </c>
      <c r="B26" s="3" t="s">
        <v>21</v>
      </c>
      <c r="C26" s="12">
        <v>0.689</v>
      </c>
      <c r="D26" s="9">
        <v>2111.74</v>
      </c>
      <c r="E26" s="32">
        <f t="shared" si="0"/>
        <v>3.064934687953556</v>
      </c>
      <c r="F26" s="1" t="s">
        <v>18</v>
      </c>
      <c r="G26" s="1" t="s">
        <v>19</v>
      </c>
    </row>
    <row r="27" spans="1:7" ht="12.75">
      <c r="A27" s="3" t="s">
        <v>4</v>
      </c>
      <c r="B27" s="3" t="s">
        <v>5</v>
      </c>
      <c r="C27" s="12">
        <v>0.265</v>
      </c>
      <c r="D27" s="9">
        <v>3282</v>
      </c>
      <c r="E27" s="32">
        <f t="shared" si="0"/>
        <v>12.384905660377356</v>
      </c>
      <c r="F27" s="1" t="s">
        <v>51</v>
      </c>
      <c r="G27" s="1" t="s">
        <v>5</v>
      </c>
    </row>
    <row r="28" spans="1:7" ht="12.75">
      <c r="A28" s="3" t="s">
        <v>26</v>
      </c>
      <c r="B28" s="3" t="s">
        <v>9</v>
      </c>
      <c r="C28" s="12">
        <v>0.3</v>
      </c>
      <c r="D28" s="9">
        <v>3510</v>
      </c>
      <c r="E28" s="32">
        <f t="shared" si="0"/>
        <v>11.7</v>
      </c>
      <c r="F28" s="1" t="s">
        <v>8</v>
      </c>
      <c r="G28" s="1" t="s">
        <v>9</v>
      </c>
    </row>
    <row r="29" spans="1:7" ht="12.75">
      <c r="A29" s="3" t="s">
        <v>26</v>
      </c>
      <c r="B29" s="3" t="s">
        <v>54</v>
      </c>
      <c r="C29" s="12">
        <v>0.573</v>
      </c>
      <c r="D29" s="9">
        <v>1531.4</v>
      </c>
      <c r="E29" s="32">
        <f t="shared" si="0"/>
        <v>2.67260034904014</v>
      </c>
      <c r="F29" s="1" t="s">
        <v>23</v>
      </c>
      <c r="G29" s="1" t="s">
        <v>24</v>
      </c>
    </row>
    <row r="30" spans="1:7" ht="12.75">
      <c r="A30" s="3" t="s">
        <v>26</v>
      </c>
      <c r="B30" s="3" t="s">
        <v>26</v>
      </c>
      <c r="C30" s="5">
        <v>1.074</v>
      </c>
      <c r="D30" s="10">
        <v>1644.5</v>
      </c>
      <c r="E30" s="32">
        <f t="shared" si="0"/>
        <v>1.5311918063314711</v>
      </c>
      <c r="F30" s="3" t="s">
        <v>25</v>
      </c>
      <c r="G30" s="3" t="s">
        <v>26</v>
      </c>
    </row>
    <row r="31" spans="1:7" ht="12.75">
      <c r="A31" s="3" t="s">
        <v>4</v>
      </c>
      <c r="B31" s="3" t="s">
        <v>5</v>
      </c>
      <c r="C31" s="12">
        <v>0.304</v>
      </c>
      <c r="D31" s="10">
        <v>3992</v>
      </c>
      <c r="E31" s="32">
        <f t="shared" si="0"/>
        <v>13.131578947368421</v>
      </c>
      <c r="F31" s="1" t="s">
        <v>51</v>
      </c>
      <c r="G31" s="1" t="s">
        <v>5</v>
      </c>
    </row>
    <row r="32" spans="1:7" ht="12.75">
      <c r="A32" s="2" t="s">
        <v>26</v>
      </c>
      <c r="B32" s="1" t="s">
        <v>9</v>
      </c>
      <c r="C32" s="12">
        <v>0.305</v>
      </c>
      <c r="D32" s="9">
        <v>3309</v>
      </c>
      <c r="E32" s="32">
        <f t="shared" si="0"/>
        <v>10.849180327868853</v>
      </c>
      <c r="F32" s="1" t="s">
        <v>8</v>
      </c>
      <c r="G32" s="1" t="s">
        <v>9</v>
      </c>
    </row>
    <row r="33" spans="1:7" ht="12.75">
      <c r="A33" s="2" t="s">
        <v>4</v>
      </c>
      <c r="B33" s="1" t="s">
        <v>5</v>
      </c>
      <c r="C33" s="12">
        <v>0.06</v>
      </c>
      <c r="D33" s="9">
        <v>642</v>
      </c>
      <c r="E33" s="32">
        <f t="shared" si="0"/>
        <v>10.7</v>
      </c>
      <c r="F33" s="1" t="s">
        <v>51</v>
      </c>
      <c r="G33" s="1" t="s">
        <v>5</v>
      </c>
    </row>
    <row r="34" spans="1:7" ht="12.75">
      <c r="A34" s="2" t="s">
        <v>21</v>
      </c>
      <c r="B34" s="1" t="s">
        <v>21</v>
      </c>
      <c r="C34" s="12">
        <v>0.358</v>
      </c>
      <c r="D34" s="9">
        <v>928.81</v>
      </c>
      <c r="E34" s="32">
        <f t="shared" si="0"/>
        <v>2.594441340782123</v>
      </c>
      <c r="F34" s="1" t="s">
        <v>44</v>
      </c>
      <c r="G34" s="1" t="s">
        <v>19</v>
      </c>
    </row>
    <row r="35" spans="1:7" ht="12.75">
      <c r="A35" s="2" t="s">
        <v>4</v>
      </c>
      <c r="B35" s="1" t="s">
        <v>5</v>
      </c>
      <c r="C35" s="12">
        <v>0.598</v>
      </c>
      <c r="D35" s="6">
        <v>7472</v>
      </c>
      <c r="E35" s="32">
        <f t="shared" si="0"/>
        <v>12.494983277591974</v>
      </c>
      <c r="F35" s="1" t="s">
        <v>51</v>
      </c>
      <c r="G35" s="1" t="s">
        <v>5</v>
      </c>
    </row>
    <row r="36" spans="1:7" ht="12.75">
      <c r="A36" s="2" t="s">
        <v>4</v>
      </c>
      <c r="B36" s="1" t="s">
        <v>5</v>
      </c>
      <c r="C36" s="12">
        <v>0.251</v>
      </c>
      <c r="D36" s="9">
        <v>2686</v>
      </c>
      <c r="E36" s="32">
        <f t="shared" si="0"/>
        <v>10.701195219123507</v>
      </c>
      <c r="F36" s="1" t="s">
        <v>51</v>
      </c>
      <c r="G36" s="1" t="s">
        <v>5</v>
      </c>
    </row>
    <row r="37" spans="1:7" ht="12.75">
      <c r="A37" s="2" t="s">
        <v>21</v>
      </c>
      <c r="B37" s="1" t="s">
        <v>21</v>
      </c>
      <c r="C37" s="12">
        <v>0.209</v>
      </c>
      <c r="D37" s="9">
        <v>349</v>
      </c>
      <c r="E37" s="32">
        <f aca="true" t="shared" si="1" ref="E37:E68">D37/C37/1000</f>
        <v>1.6698564593301437</v>
      </c>
      <c r="F37" s="1" t="s">
        <v>44</v>
      </c>
      <c r="G37" s="1" t="s">
        <v>19</v>
      </c>
    </row>
    <row r="38" spans="1:7" ht="12.75">
      <c r="A38" s="2" t="s">
        <v>4</v>
      </c>
      <c r="B38" s="1" t="s">
        <v>5</v>
      </c>
      <c r="C38" s="12">
        <v>0.143</v>
      </c>
      <c r="D38" s="9">
        <v>1530</v>
      </c>
      <c r="E38" s="32">
        <f t="shared" si="1"/>
        <v>10.6993006993007</v>
      </c>
      <c r="F38" s="1" t="s">
        <v>51</v>
      </c>
      <c r="G38" s="1" t="s">
        <v>5</v>
      </c>
    </row>
    <row r="39" spans="1:7" ht="12.75">
      <c r="A39" s="2" t="s">
        <v>1</v>
      </c>
      <c r="B39" s="1" t="s">
        <v>36</v>
      </c>
      <c r="C39" s="4">
        <v>0.353</v>
      </c>
      <c r="D39" s="9">
        <v>13465</v>
      </c>
      <c r="E39" s="32">
        <f t="shared" si="1"/>
        <v>38.144475920679895</v>
      </c>
      <c r="F39" s="1" t="s">
        <v>6</v>
      </c>
      <c r="G39" s="1" t="s">
        <v>36</v>
      </c>
    </row>
    <row r="40" spans="1:7" ht="12.75">
      <c r="A40" s="2" t="s">
        <v>4</v>
      </c>
      <c r="B40" s="1" t="s">
        <v>5</v>
      </c>
      <c r="C40" s="12">
        <v>0.292</v>
      </c>
      <c r="D40" s="9">
        <v>3124</v>
      </c>
      <c r="E40" s="32">
        <f t="shared" si="1"/>
        <v>10.698630136986301</v>
      </c>
      <c r="F40" s="1" t="s">
        <v>51</v>
      </c>
      <c r="G40" s="1" t="s">
        <v>5</v>
      </c>
    </row>
    <row r="41" spans="1:7" ht="12.75">
      <c r="A41" s="2" t="s">
        <v>4</v>
      </c>
      <c r="B41" s="1" t="s">
        <v>5</v>
      </c>
      <c r="C41" s="12">
        <v>0.101</v>
      </c>
      <c r="D41" s="9">
        <v>1245</v>
      </c>
      <c r="E41" s="32">
        <f t="shared" si="1"/>
        <v>12.326732673267326</v>
      </c>
      <c r="F41" s="1" t="s">
        <v>51</v>
      </c>
      <c r="G41" s="1" t="s">
        <v>5</v>
      </c>
    </row>
    <row r="42" spans="1:7" ht="12.75">
      <c r="A42" s="2" t="s">
        <v>21</v>
      </c>
      <c r="B42" s="1" t="s">
        <v>46</v>
      </c>
      <c r="C42" s="12">
        <v>0.389</v>
      </c>
      <c r="D42" s="9">
        <v>1195</v>
      </c>
      <c r="E42" s="32">
        <f t="shared" si="1"/>
        <v>3.0719794344473006</v>
      </c>
      <c r="F42" s="1" t="s">
        <v>23</v>
      </c>
      <c r="G42" s="1" t="s">
        <v>26</v>
      </c>
    </row>
    <row r="43" spans="1:7" ht="12.75">
      <c r="A43" s="2" t="s">
        <v>4</v>
      </c>
      <c r="B43" s="1" t="s">
        <v>5</v>
      </c>
      <c r="C43" s="12">
        <v>0.316</v>
      </c>
      <c r="D43" s="9">
        <v>4342</v>
      </c>
      <c r="E43" s="32">
        <f t="shared" si="1"/>
        <v>13.740506329113924</v>
      </c>
      <c r="F43" s="1" t="s">
        <v>51</v>
      </c>
      <c r="G43" s="1" t="s">
        <v>5</v>
      </c>
    </row>
    <row r="44" spans="1:7" ht="12.75">
      <c r="A44" s="2" t="s">
        <v>26</v>
      </c>
      <c r="B44" s="1" t="s">
        <v>9</v>
      </c>
      <c r="C44" s="12">
        <v>0.2</v>
      </c>
      <c r="D44" s="9">
        <v>470</v>
      </c>
      <c r="E44" s="32">
        <f t="shared" si="1"/>
        <v>2.35</v>
      </c>
      <c r="F44" s="1" t="s">
        <v>8</v>
      </c>
      <c r="G44" s="1" t="s">
        <v>9</v>
      </c>
    </row>
    <row r="45" spans="1:7" ht="12.75">
      <c r="A45" s="2" t="s">
        <v>26</v>
      </c>
      <c r="B45" s="1" t="s">
        <v>9</v>
      </c>
      <c r="C45" s="12">
        <v>0.2</v>
      </c>
      <c r="D45" s="9">
        <v>485</v>
      </c>
      <c r="E45" s="32">
        <f t="shared" si="1"/>
        <v>2.425</v>
      </c>
      <c r="F45" s="1" t="s">
        <v>8</v>
      </c>
      <c r="G45" s="1" t="s">
        <v>9</v>
      </c>
    </row>
    <row r="46" spans="1:7" ht="12.75">
      <c r="A46" s="2" t="s">
        <v>26</v>
      </c>
      <c r="B46" s="1" t="s">
        <v>9</v>
      </c>
      <c r="C46" s="12">
        <v>0.2</v>
      </c>
      <c r="D46" s="9">
        <v>611</v>
      </c>
      <c r="E46" s="32">
        <f t="shared" si="1"/>
        <v>3.055</v>
      </c>
      <c r="F46" s="1" t="s">
        <v>8</v>
      </c>
      <c r="G46" s="1" t="s">
        <v>9</v>
      </c>
    </row>
    <row r="47" spans="1:7" ht="12.75">
      <c r="A47" s="2" t="s">
        <v>4</v>
      </c>
      <c r="B47" s="1" t="s">
        <v>47</v>
      </c>
      <c r="C47" s="12">
        <v>0.5</v>
      </c>
      <c r="D47" s="9">
        <v>6450</v>
      </c>
      <c r="E47" s="32">
        <f t="shared" si="1"/>
        <v>12.9</v>
      </c>
      <c r="F47" s="1" t="s">
        <v>7</v>
      </c>
      <c r="G47" s="1" t="s">
        <v>47</v>
      </c>
    </row>
    <row r="48" spans="1:7" ht="12.75">
      <c r="A48" s="2" t="s">
        <v>27</v>
      </c>
      <c r="B48" s="1" t="s">
        <v>37</v>
      </c>
      <c r="C48" s="12">
        <v>0.341</v>
      </c>
      <c r="D48" s="9">
        <v>673</v>
      </c>
      <c r="E48" s="32">
        <f t="shared" si="1"/>
        <v>1.973607038123167</v>
      </c>
      <c r="F48" s="1" t="s">
        <v>30</v>
      </c>
      <c r="G48" s="1" t="s">
        <v>31</v>
      </c>
    </row>
    <row r="49" spans="1:7" ht="12.75">
      <c r="A49" s="2" t="s">
        <v>27</v>
      </c>
      <c r="B49" s="1" t="s">
        <v>37</v>
      </c>
      <c r="C49" s="12">
        <v>0.5</v>
      </c>
      <c r="D49" s="9">
        <v>508</v>
      </c>
      <c r="E49" s="32">
        <f t="shared" si="1"/>
        <v>1.016</v>
      </c>
      <c r="F49" s="1" t="s">
        <v>30</v>
      </c>
      <c r="G49" s="1" t="s">
        <v>31</v>
      </c>
    </row>
    <row r="50" spans="1:7" ht="12.75">
      <c r="A50" s="2" t="s">
        <v>4</v>
      </c>
      <c r="B50" s="1" t="s">
        <v>5</v>
      </c>
      <c r="C50" s="12">
        <v>0.344</v>
      </c>
      <c r="D50" s="9">
        <v>4347</v>
      </c>
      <c r="E50" s="32">
        <f t="shared" si="1"/>
        <v>12.636627906976747</v>
      </c>
      <c r="F50" s="1" t="s">
        <v>51</v>
      </c>
      <c r="G50" s="1" t="s">
        <v>5</v>
      </c>
    </row>
    <row r="51" spans="1:7" ht="12.75">
      <c r="A51" s="2" t="s">
        <v>4</v>
      </c>
      <c r="B51" s="1" t="s">
        <v>5</v>
      </c>
      <c r="C51" s="12">
        <v>0.194</v>
      </c>
      <c r="D51" s="9">
        <v>4129</v>
      </c>
      <c r="E51" s="32">
        <f t="shared" si="1"/>
        <v>21.283505154639172</v>
      </c>
      <c r="F51" s="1" t="s">
        <v>51</v>
      </c>
      <c r="G51" s="1" t="s">
        <v>5</v>
      </c>
    </row>
    <row r="52" spans="1:7" ht="12.75">
      <c r="A52" s="2" t="s">
        <v>26</v>
      </c>
      <c r="B52" s="1" t="s">
        <v>32</v>
      </c>
      <c r="C52" s="12">
        <v>0.2</v>
      </c>
      <c r="D52" s="9">
        <v>288.6</v>
      </c>
      <c r="E52" s="32">
        <f t="shared" si="1"/>
        <v>1.443</v>
      </c>
      <c r="F52" s="1" t="s">
        <v>33</v>
      </c>
      <c r="G52" s="1" t="s">
        <v>38</v>
      </c>
    </row>
    <row r="53" spans="1:7" ht="12.75">
      <c r="A53" s="2" t="s">
        <v>4</v>
      </c>
      <c r="B53" s="1" t="s">
        <v>5</v>
      </c>
      <c r="C53" s="12">
        <v>0.347</v>
      </c>
      <c r="D53" s="9">
        <v>3784</v>
      </c>
      <c r="E53" s="32">
        <f t="shared" si="1"/>
        <v>10.904899135446687</v>
      </c>
      <c r="F53" s="1" t="s">
        <v>51</v>
      </c>
      <c r="G53" s="1" t="s">
        <v>5</v>
      </c>
    </row>
    <row r="54" spans="1:7" ht="12.75">
      <c r="A54" s="2" t="s">
        <v>4</v>
      </c>
      <c r="B54" s="1" t="s">
        <v>5</v>
      </c>
      <c r="C54" s="12">
        <v>0.339</v>
      </c>
      <c r="D54" s="9">
        <v>4106</v>
      </c>
      <c r="E54" s="32">
        <f t="shared" si="1"/>
        <v>12.112094395280236</v>
      </c>
      <c r="F54" s="1" t="s">
        <v>51</v>
      </c>
      <c r="G54" s="1" t="s">
        <v>5</v>
      </c>
    </row>
    <row r="55" spans="1:7" ht="12.75">
      <c r="A55" s="2" t="s">
        <v>27</v>
      </c>
      <c r="B55" s="1" t="s">
        <v>37</v>
      </c>
      <c r="C55" s="12">
        <v>0.127</v>
      </c>
      <c r="D55" s="9">
        <v>233</v>
      </c>
      <c r="E55" s="32">
        <f t="shared" si="1"/>
        <v>1.8346456692913387</v>
      </c>
      <c r="F55" s="1" t="s">
        <v>30</v>
      </c>
      <c r="G55" s="1" t="s">
        <v>31</v>
      </c>
    </row>
    <row r="56" spans="1:7" ht="12.75">
      <c r="A56" s="2" t="s">
        <v>21</v>
      </c>
      <c r="B56" s="1" t="s">
        <v>21</v>
      </c>
      <c r="C56" s="12">
        <v>0.81</v>
      </c>
      <c r="D56" s="9">
        <v>2537.18</v>
      </c>
      <c r="E56" s="32">
        <f t="shared" si="1"/>
        <v>3.1323209876543205</v>
      </c>
      <c r="F56" s="1" t="s">
        <v>18</v>
      </c>
      <c r="G56" s="1" t="s">
        <v>19</v>
      </c>
    </row>
    <row r="57" spans="1:7" ht="12.75">
      <c r="A57" s="2" t="s">
        <v>21</v>
      </c>
      <c r="B57" s="1" t="s">
        <v>21</v>
      </c>
      <c r="C57" s="12">
        <v>0.68</v>
      </c>
      <c r="D57" s="9">
        <v>1384</v>
      </c>
      <c r="E57" s="32">
        <f t="shared" si="1"/>
        <v>2.0352941176470587</v>
      </c>
      <c r="F57" s="1" t="s">
        <v>44</v>
      </c>
      <c r="G57" s="1" t="s">
        <v>19</v>
      </c>
    </row>
    <row r="58" spans="1:7" ht="12.75">
      <c r="A58" s="2" t="s">
        <v>4</v>
      </c>
      <c r="B58" s="1" t="s">
        <v>5</v>
      </c>
      <c r="C58" s="12">
        <v>0.199</v>
      </c>
      <c r="D58" s="9">
        <v>2129</v>
      </c>
      <c r="E58" s="32">
        <f t="shared" si="1"/>
        <v>10.698492462311556</v>
      </c>
      <c r="F58" s="1" t="s">
        <v>51</v>
      </c>
      <c r="G58" s="1" t="s">
        <v>5</v>
      </c>
    </row>
    <row r="59" spans="1:7" ht="12.75">
      <c r="A59" s="2" t="s">
        <v>4</v>
      </c>
      <c r="B59" s="1" t="s">
        <v>5</v>
      </c>
      <c r="C59" s="12">
        <v>0.197</v>
      </c>
      <c r="D59" s="9">
        <v>2148</v>
      </c>
      <c r="E59" s="32">
        <f t="shared" si="1"/>
        <v>10.903553299492385</v>
      </c>
      <c r="F59" s="1" t="s">
        <v>51</v>
      </c>
      <c r="G59" s="1" t="s">
        <v>5</v>
      </c>
    </row>
    <row r="60" spans="1:7" ht="12.75">
      <c r="A60" s="2" t="s">
        <v>4</v>
      </c>
      <c r="B60" s="1" t="s">
        <v>5</v>
      </c>
      <c r="C60" s="12">
        <v>0.392</v>
      </c>
      <c r="D60" s="9">
        <v>6739</v>
      </c>
      <c r="E60" s="32">
        <f t="shared" si="1"/>
        <v>17.191326530612244</v>
      </c>
      <c r="F60" s="1" t="s">
        <v>51</v>
      </c>
      <c r="G60" s="1" t="s">
        <v>5</v>
      </c>
    </row>
    <row r="61" spans="1:7" ht="12.75">
      <c r="A61" s="2" t="s">
        <v>4</v>
      </c>
      <c r="B61" s="1" t="s">
        <v>5</v>
      </c>
      <c r="C61" s="12">
        <v>0.362</v>
      </c>
      <c r="D61" s="9">
        <v>6883</v>
      </c>
      <c r="E61" s="32">
        <f t="shared" si="1"/>
        <v>19.013812154696133</v>
      </c>
      <c r="F61" s="1" t="s">
        <v>51</v>
      </c>
      <c r="G61" s="1" t="s">
        <v>5</v>
      </c>
    </row>
    <row r="62" spans="1:7" ht="12.75">
      <c r="A62" s="2" t="s">
        <v>26</v>
      </c>
      <c r="B62" s="1" t="s">
        <v>45</v>
      </c>
      <c r="C62" s="14">
        <v>1.198</v>
      </c>
      <c r="D62" s="9">
        <v>4103</v>
      </c>
      <c r="E62" s="32">
        <f t="shared" si="1"/>
        <v>3.424874791318865</v>
      </c>
      <c r="F62" s="1" t="s">
        <v>0</v>
      </c>
      <c r="G62" s="1" t="s">
        <v>45</v>
      </c>
    </row>
    <row r="63" spans="1:7" ht="12.75">
      <c r="A63" s="2" t="s">
        <v>4</v>
      </c>
      <c r="B63" s="1" t="s">
        <v>5</v>
      </c>
      <c r="C63" s="13">
        <v>0.29</v>
      </c>
      <c r="D63" s="9">
        <v>5920</v>
      </c>
      <c r="E63" s="32">
        <f t="shared" si="1"/>
        <v>20.413793103448278</v>
      </c>
      <c r="F63" s="1" t="s">
        <v>51</v>
      </c>
      <c r="G63" s="1" t="s">
        <v>5</v>
      </c>
    </row>
    <row r="64" spans="1:7" ht="12.75">
      <c r="A64" s="2" t="s">
        <v>21</v>
      </c>
      <c r="B64" s="1" t="s">
        <v>21</v>
      </c>
      <c r="C64" s="14">
        <v>0.545</v>
      </c>
      <c r="D64" s="9">
        <v>1925</v>
      </c>
      <c r="E64" s="32">
        <f t="shared" si="1"/>
        <v>3.532110091743119</v>
      </c>
      <c r="F64" s="1" t="s">
        <v>18</v>
      </c>
      <c r="G64" s="1" t="s">
        <v>19</v>
      </c>
    </row>
    <row r="65" spans="1:7" ht="12.75">
      <c r="A65" s="2" t="s">
        <v>26</v>
      </c>
      <c r="B65" s="1" t="s">
        <v>24</v>
      </c>
      <c r="C65" s="13">
        <v>0.2</v>
      </c>
      <c r="D65" s="6">
        <v>771</v>
      </c>
      <c r="E65" s="32">
        <f t="shared" si="1"/>
        <v>3.855</v>
      </c>
      <c r="F65" s="1" t="s">
        <v>23</v>
      </c>
      <c r="G65" s="1" t="s">
        <v>24</v>
      </c>
    </row>
    <row r="66" spans="1:7" ht="12.75">
      <c r="A66" s="2" t="s">
        <v>26</v>
      </c>
      <c r="B66" s="1" t="s">
        <v>22</v>
      </c>
      <c r="C66" s="14">
        <v>0.309</v>
      </c>
      <c r="D66" s="9">
        <v>825.8</v>
      </c>
      <c r="E66" s="32">
        <f t="shared" si="1"/>
        <v>2.672491909385113</v>
      </c>
      <c r="F66" s="1" t="s">
        <v>23</v>
      </c>
      <c r="G66" s="1" t="s">
        <v>24</v>
      </c>
    </row>
    <row r="67" spans="1:7" ht="12.75">
      <c r="A67" s="2" t="s">
        <v>26</v>
      </c>
      <c r="B67" s="1" t="s">
        <v>2</v>
      </c>
      <c r="C67" s="13">
        <v>0.2</v>
      </c>
      <c r="D67" s="9">
        <v>834</v>
      </c>
      <c r="E67" s="32">
        <f t="shared" si="1"/>
        <v>4.17</v>
      </c>
      <c r="F67" s="1" t="s">
        <v>20</v>
      </c>
      <c r="G67" s="1" t="s">
        <v>38</v>
      </c>
    </row>
    <row r="68" spans="1:7" ht="12.75">
      <c r="A68" s="2" t="s">
        <v>21</v>
      </c>
      <c r="B68" s="1" t="s">
        <v>21</v>
      </c>
      <c r="C68" s="12">
        <v>0.703</v>
      </c>
      <c r="D68" s="9">
        <v>1369</v>
      </c>
      <c r="E68" s="32">
        <f t="shared" si="1"/>
        <v>1.9473684210526316</v>
      </c>
      <c r="F68" s="1" t="s">
        <v>18</v>
      </c>
      <c r="G68" s="1" t="s">
        <v>19</v>
      </c>
    </row>
    <row r="69" spans="1:7" ht="12.75">
      <c r="A69" s="2" t="s">
        <v>26</v>
      </c>
      <c r="B69" s="1" t="s">
        <v>9</v>
      </c>
      <c r="C69" s="12">
        <v>0.25</v>
      </c>
      <c r="D69" s="9">
        <v>3890</v>
      </c>
      <c r="E69" s="32">
        <f aca="true" t="shared" si="2" ref="E69:E81">D69/C69/1000</f>
        <v>15.56</v>
      </c>
      <c r="F69" s="1" t="s">
        <v>8</v>
      </c>
      <c r="G69" s="1" t="s">
        <v>9</v>
      </c>
    </row>
    <row r="70" spans="1:7" ht="12.75">
      <c r="A70" s="8" t="s">
        <v>4</v>
      </c>
      <c r="B70" s="7" t="s">
        <v>5</v>
      </c>
      <c r="C70" s="15">
        <v>0.125</v>
      </c>
      <c r="D70" s="11">
        <v>1363</v>
      </c>
      <c r="E70" s="32">
        <f t="shared" si="2"/>
        <v>10.904</v>
      </c>
      <c r="F70" s="7" t="s">
        <v>51</v>
      </c>
      <c r="G70" s="7" t="s">
        <v>5</v>
      </c>
    </row>
    <row r="71" spans="1:7" ht="12.75">
      <c r="A71" s="2" t="s">
        <v>4</v>
      </c>
      <c r="B71" s="1" t="s">
        <v>5</v>
      </c>
      <c r="C71" s="12">
        <v>0.182</v>
      </c>
      <c r="D71" s="9">
        <v>1947</v>
      </c>
      <c r="E71" s="32">
        <f t="shared" si="2"/>
        <v>10.697802197802199</v>
      </c>
      <c r="F71" s="1" t="s">
        <v>51</v>
      </c>
      <c r="G71" s="1" t="s">
        <v>5</v>
      </c>
    </row>
    <row r="72" spans="1:7" ht="12.75">
      <c r="A72" s="2" t="s">
        <v>4</v>
      </c>
      <c r="B72" s="1" t="s">
        <v>5</v>
      </c>
      <c r="C72" s="12">
        <v>0.123</v>
      </c>
      <c r="D72" s="9">
        <v>1533</v>
      </c>
      <c r="E72" s="32">
        <f t="shared" si="2"/>
        <v>12.463414634146343</v>
      </c>
      <c r="F72" s="1" t="s">
        <v>51</v>
      </c>
      <c r="G72" s="1" t="s">
        <v>5</v>
      </c>
    </row>
    <row r="73" spans="1:7" ht="12.75">
      <c r="A73" s="2" t="s">
        <v>4</v>
      </c>
      <c r="B73" s="1" t="s">
        <v>5</v>
      </c>
      <c r="C73" s="12">
        <v>0.365</v>
      </c>
      <c r="D73" s="9">
        <v>468</v>
      </c>
      <c r="E73" s="32">
        <f t="shared" si="2"/>
        <v>1.2821917808219176</v>
      </c>
      <c r="F73" s="1" t="s">
        <v>10</v>
      </c>
      <c r="G73" s="1" t="s">
        <v>5</v>
      </c>
    </row>
    <row r="74" spans="1:7" ht="12.75">
      <c r="A74" s="2" t="s">
        <v>4</v>
      </c>
      <c r="B74" s="1" t="s">
        <v>5</v>
      </c>
      <c r="C74" s="12">
        <v>0.2</v>
      </c>
      <c r="D74" s="9">
        <v>2310</v>
      </c>
      <c r="E74" s="32">
        <f t="shared" si="2"/>
        <v>11.55</v>
      </c>
      <c r="F74" s="1" t="s">
        <v>51</v>
      </c>
      <c r="G74" s="1" t="s">
        <v>5</v>
      </c>
    </row>
    <row r="75" spans="1:7" ht="12.75">
      <c r="A75" s="2" t="s">
        <v>4</v>
      </c>
      <c r="B75" s="1" t="s">
        <v>5</v>
      </c>
      <c r="C75" s="12">
        <v>0.13</v>
      </c>
      <c r="D75" s="9">
        <v>1391</v>
      </c>
      <c r="E75" s="32">
        <f t="shared" si="2"/>
        <v>10.7</v>
      </c>
      <c r="F75" s="1" t="s">
        <v>51</v>
      </c>
      <c r="G75" s="1" t="s">
        <v>5</v>
      </c>
    </row>
    <row r="76" spans="1:7" ht="12.75">
      <c r="A76" s="2" t="s">
        <v>4</v>
      </c>
      <c r="B76" s="1" t="s">
        <v>5</v>
      </c>
      <c r="C76" s="12">
        <v>0.214</v>
      </c>
      <c r="D76" s="9">
        <v>2312</v>
      </c>
      <c r="E76" s="32">
        <f t="shared" si="2"/>
        <v>10.80373831775701</v>
      </c>
      <c r="F76" s="1" t="s">
        <v>51</v>
      </c>
      <c r="G76" s="1" t="s">
        <v>5</v>
      </c>
    </row>
    <row r="77" spans="1:7" ht="12.75">
      <c r="A77" s="2" t="s">
        <v>39</v>
      </c>
      <c r="B77" s="1" t="s">
        <v>35</v>
      </c>
      <c r="C77" s="12">
        <v>8.832</v>
      </c>
      <c r="D77" s="9">
        <v>21479.4</v>
      </c>
      <c r="E77" s="32">
        <f t="shared" si="2"/>
        <v>2.4319972826086955</v>
      </c>
      <c r="F77" s="1" t="s">
        <v>3</v>
      </c>
      <c r="G77" s="1" t="s">
        <v>39</v>
      </c>
    </row>
    <row r="78" spans="1:7" ht="12.75">
      <c r="A78" s="2" t="s">
        <v>4</v>
      </c>
      <c r="B78" s="1" t="s">
        <v>47</v>
      </c>
      <c r="C78" s="16">
        <v>0.363</v>
      </c>
      <c r="D78" s="9">
        <v>5602</v>
      </c>
      <c r="E78" s="32">
        <f t="shared" si="2"/>
        <v>15.432506887052343</v>
      </c>
      <c r="F78" s="1" t="s">
        <v>7</v>
      </c>
      <c r="G78" s="1" t="s">
        <v>47</v>
      </c>
    </row>
    <row r="79" spans="1:7" ht="12.75">
      <c r="A79" s="2" t="s">
        <v>4</v>
      </c>
      <c r="B79" s="1" t="s">
        <v>5</v>
      </c>
      <c r="C79" s="16">
        <v>0.108</v>
      </c>
      <c r="D79" s="9">
        <v>1156</v>
      </c>
      <c r="E79" s="32">
        <f t="shared" si="2"/>
        <v>10.703703703703704</v>
      </c>
      <c r="F79" s="1" t="s">
        <v>51</v>
      </c>
      <c r="G79" s="1" t="s">
        <v>5</v>
      </c>
    </row>
    <row r="80" spans="1:7" ht="11.25" customHeight="1">
      <c r="A80" s="2" t="s">
        <v>4</v>
      </c>
      <c r="B80" s="1" t="s">
        <v>5</v>
      </c>
      <c r="C80" s="12">
        <v>0.226</v>
      </c>
      <c r="D80" s="9">
        <v>2716</v>
      </c>
      <c r="E80" s="32">
        <f t="shared" si="2"/>
        <v>12.017699115044248</v>
      </c>
      <c r="F80" s="1" t="s">
        <v>51</v>
      </c>
      <c r="G80" s="1" t="s">
        <v>5</v>
      </c>
    </row>
    <row r="81" spans="1:7" ht="26.25" customHeight="1">
      <c r="A81" s="2" t="s">
        <v>39</v>
      </c>
      <c r="B81" s="1" t="s">
        <v>29</v>
      </c>
      <c r="C81" s="12">
        <v>330.244</v>
      </c>
      <c r="D81" s="9">
        <v>742567.7</v>
      </c>
      <c r="E81" s="32">
        <f t="shared" si="2"/>
        <v>2.248542592749603</v>
      </c>
      <c r="F81" s="17" t="s">
        <v>28</v>
      </c>
      <c r="G81" s="1" t="s">
        <v>29</v>
      </c>
    </row>
    <row r="82" spans="1:7" ht="26.25">
      <c r="A82" s="34" t="s">
        <v>57</v>
      </c>
      <c r="B82" s="35"/>
      <c r="C82" s="35"/>
      <c r="D82" s="35"/>
      <c r="E82" s="35"/>
      <c r="F82" s="35"/>
      <c r="G82" s="36"/>
    </row>
    <row r="83" spans="1:7" ht="12.75">
      <c r="A83" s="3" t="s">
        <v>21</v>
      </c>
      <c r="B83" s="3" t="s">
        <v>21</v>
      </c>
      <c r="C83" s="38">
        <v>0.457</v>
      </c>
      <c r="D83" s="39">
        <v>1435.82</v>
      </c>
      <c r="E83" s="39">
        <f>D83/C83/1000</f>
        <v>3.1418380743982492</v>
      </c>
      <c r="F83" s="3" t="s">
        <v>18</v>
      </c>
      <c r="G83" s="3" t="s">
        <v>19</v>
      </c>
    </row>
    <row r="84" spans="1:7" ht="12.75">
      <c r="A84" s="1" t="s">
        <v>4</v>
      </c>
      <c r="B84" s="1" t="s">
        <v>47</v>
      </c>
      <c r="C84" s="40">
        <v>0.4</v>
      </c>
      <c r="D84" s="39">
        <v>6982</v>
      </c>
      <c r="E84" s="39">
        <f aca="true" t="shared" si="3" ref="E84:E100">D84/C84/1000</f>
        <v>17.455</v>
      </c>
      <c r="F84" s="1" t="s">
        <v>7</v>
      </c>
      <c r="G84" s="1" t="s">
        <v>47</v>
      </c>
    </row>
    <row r="85" spans="1:7" ht="12.75">
      <c r="A85" s="3" t="s">
        <v>21</v>
      </c>
      <c r="B85" s="3" t="s">
        <v>21</v>
      </c>
      <c r="C85" s="38">
        <v>0.499</v>
      </c>
      <c r="D85" s="39">
        <v>295</v>
      </c>
      <c r="E85" s="39">
        <f t="shared" si="3"/>
        <v>0.5911823647294588</v>
      </c>
      <c r="F85" s="3" t="s">
        <v>18</v>
      </c>
      <c r="G85" s="3" t="s">
        <v>19</v>
      </c>
    </row>
    <row r="86" spans="1:7" ht="12.75">
      <c r="A86" s="3" t="s">
        <v>21</v>
      </c>
      <c r="B86" s="3" t="s">
        <v>21</v>
      </c>
      <c r="C86" s="38">
        <v>0.373</v>
      </c>
      <c r="D86" s="39">
        <v>787</v>
      </c>
      <c r="E86" s="39">
        <f t="shared" si="3"/>
        <v>2.1099195710455767</v>
      </c>
      <c r="F86" s="3" t="s">
        <v>18</v>
      </c>
      <c r="G86" s="3" t="s">
        <v>19</v>
      </c>
    </row>
    <row r="87" spans="1:7" ht="12.75">
      <c r="A87" s="3" t="s">
        <v>4</v>
      </c>
      <c r="B87" s="3" t="s">
        <v>5</v>
      </c>
      <c r="C87" s="38">
        <v>0.902</v>
      </c>
      <c r="D87" s="39">
        <v>14985</v>
      </c>
      <c r="E87" s="39">
        <f t="shared" si="3"/>
        <v>16.61308203991131</v>
      </c>
      <c r="F87" s="3" t="s">
        <v>51</v>
      </c>
      <c r="G87" s="3" t="s">
        <v>5</v>
      </c>
    </row>
    <row r="88" spans="1:7" ht="12.75">
      <c r="A88" s="3" t="s">
        <v>4</v>
      </c>
      <c r="B88" s="3" t="s">
        <v>40</v>
      </c>
      <c r="C88" s="38">
        <v>0.677</v>
      </c>
      <c r="D88" s="39">
        <v>508</v>
      </c>
      <c r="E88" s="39">
        <f t="shared" si="3"/>
        <v>0.7503692762186115</v>
      </c>
      <c r="F88" s="3" t="s">
        <v>41</v>
      </c>
      <c r="G88" s="3" t="s">
        <v>40</v>
      </c>
    </row>
    <row r="89" spans="1:7" ht="12.75">
      <c r="A89" s="3" t="s">
        <v>21</v>
      </c>
      <c r="B89" s="3" t="s">
        <v>21</v>
      </c>
      <c r="C89" s="38">
        <v>0.263</v>
      </c>
      <c r="D89" s="39">
        <v>1388.58</v>
      </c>
      <c r="E89" s="39">
        <f t="shared" si="3"/>
        <v>5.279771863117871</v>
      </c>
      <c r="F89" s="3" t="s">
        <v>18</v>
      </c>
      <c r="G89" s="3" t="s">
        <v>19</v>
      </c>
    </row>
    <row r="90" spans="1:7" ht="12.75">
      <c r="A90" s="3" t="s">
        <v>59</v>
      </c>
      <c r="B90" s="3" t="s">
        <v>60</v>
      </c>
      <c r="C90" s="38">
        <v>0.2</v>
      </c>
      <c r="D90" s="39">
        <v>385</v>
      </c>
      <c r="E90" s="39">
        <f t="shared" si="3"/>
        <v>1.925</v>
      </c>
      <c r="F90" s="3" t="s">
        <v>61</v>
      </c>
      <c r="G90" s="3" t="s">
        <v>60</v>
      </c>
    </row>
    <row r="91" spans="1:7" ht="12.75">
      <c r="A91" s="3" t="s">
        <v>4</v>
      </c>
      <c r="B91" s="3" t="s">
        <v>5</v>
      </c>
      <c r="C91" s="38">
        <v>0.184</v>
      </c>
      <c r="D91" s="39">
        <v>1969</v>
      </c>
      <c r="E91" s="39">
        <f t="shared" si="3"/>
        <v>10.70108695652174</v>
      </c>
      <c r="F91" s="3" t="s">
        <v>51</v>
      </c>
      <c r="G91" s="3" t="s">
        <v>5</v>
      </c>
    </row>
    <row r="92" spans="1:7" ht="12.75">
      <c r="A92" s="3" t="s">
        <v>4</v>
      </c>
      <c r="B92" s="3" t="s">
        <v>5</v>
      </c>
      <c r="C92" s="38">
        <v>0.138</v>
      </c>
      <c r="D92" s="39">
        <v>2512</v>
      </c>
      <c r="E92" s="39">
        <f t="shared" si="3"/>
        <v>18.202898550724637</v>
      </c>
      <c r="F92" s="3" t="s">
        <v>51</v>
      </c>
      <c r="G92" s="3" t="s">
        <v>5</v>
      </c>
    </row>
    <row r="93" spans="1:7" ht="12.75">
      <c r="A93" s="3" t="s">
        <v>4</v>
      </c>
      <c r="B93" s="3" t="s">
        <v>5</v>
      </c>
      <c r="C93" s="38">
        <v>0.273</v>
      </c>
      <c r="D93" s="39">
        <v>2955</v>
      </c>
      <c r="E93" s="39">
        <f t="shared" si="3"/>
        <v>10.824175824175823</v>
      </c>
      <c r="F93" s="3" t="s">
        <v>51</v>
      </c>
      <c r="G93" s="3" t="s">
        <v>5</v>
      </c>
    </row>
    <row r="94" spans="1:7" ht="12.75">
      <c r="A94" s="3" t="s">
        <v>4</v>
      </c>
      <c r="B94" s="3" t="s">
        <v>47</v>
      </c>
      <c r="C94" s="38">
        <v>0.5</v>
      </c>
      <c r="D94" s="39">
        <v>6224</v>
      </c>
      <c r="E94" s="39">
        <f t="shared" si="3"/>
        <v>12.448</v>
      </c>
      <c r="F94" s="3" t="s">
        <v>62</v>
      </c>
      <c r="G94" s="3" t="s">
        <v>47</v>
      </c>
    </row>
    <row r="95" spans="1:7" ht="12.75">
      <c r="A95" s="1" t="s">
        <v>4</v>
      </c>
      <c r="B95" s="1" t="s">
        <v>5</v>
      </c>
      <c r="C95" s="40">
        <v>0.492</v>
      </c>
      <c r="D95" s="41">
        <v>5264</v>
      </c>
      <c r="E95" s="39">
        <f t="shared" si="3"/>
        <v>10.699186991869919</v>
      </c>
      <c r="F95" s="1" t="s">
        <v>51</v>
      </c>
      <c r="G95" s="1" t="s">
        <v>5</v>
      </c>
    </row>
    <row r="96" spans="1:7" ht="12.75">
      <c r="A96" s="1" t="s">
        <v>4</v>
      </c>
      <c r="B96" s="1" t="s">
        <v>5</v>
      </c>
      <c r="C96" s="40">
        <v>0.27</v>
      </c>
      <c r="D96" s="41">
        <v>2889</v>
      </c>
      <c r="E96" s="39">
        <f t="shared" si="3"/>
        <v>10.7</v>
      </c>
      <c r="F96" s="1" t="s">
        <v>51</v>
      </c>
      <c r="G96" s="1" t="s">
        <v>5</v>
      </c>
    </row>
    <row r="97" spans="1:7" ht="12.75">
      <c r="A97" s="3" t="s">
        <v>1</v>
      </c>
      <c r="B97" s="3" t="s">
        <v>36</v>
      </c>
      <c r="C97" s="38">
        <v>0.26</v>
      </c>
      <c r="D97" s="39">
        <v>7812</v>
      </c>
      <c r="E97" s="39">
        <f t="shared" si="3"/>
        <v>30.046153846153842</v>
      </c>
      <c r="F97" s="3" t="s">
        <v>6</v>
      </c>
      <c r="G97" s="3" t="s">
        <v>36</v>
      </c>
    </row>
    <row r="98" spans="1:7" ht="12.75">
      <c r="A98" s="1" t="s">
        <v>21</v>
      </c>
      <c r="B98" s="1" t="s">
        <v>21</v>
      </c>
      <c r="C98" s="40">
        <v>0.511</v>
      </c>
      <c r="D98" s="41">
        <v>2999.36</v>
      </c>
      <c r="E98" s="39">
        <f t="shared" si="3"/>
        <v>5.869589041095891</v>
      </c>
      <c r="F98" s="1" t="s">
        <v>18</v>
      </c>
      <c r="G98" s="1" t="s">
        <v>19</v>
      </c>
    </row>
    <row r="99" spans="1:7" ht="12.75">
      <c r="A99" s="1" t="s">
        <v>4</v>
      </c>
      <c r="B99" s="1" t="s">
        <v>5</v>
      </c>
      <c r="C99" s="40">
        <v>0.421</v>
      </c>
      <c r="D99" s="41">
        <v>7864</v>
      </c>
      <c r="E99" s="39">
        <f t="shared" si="3"/>
        <v>18.679334916864608</v>
      </c>
      <c r="F99" s="1" t="s">
        <v>51</v>
      </c>
      <c r="G99" s="1" t="s">
        <v>5</v>
      </c>
    </row>
    <row r="100" spans="1:7" ht="12.75">
      <c r="A100" s="1" t="s">
        <v>4</v>
      </c>
      <c r="B100" s="1" t="s">
        <v>5</v>
      </c>
      <c r="C100" s="40">
        <v>0.387</v>
      </c>
      <c r="D100" s="41">
        <v>5549</v>
      </c>
      <c r="E100" s="39">
        <f t="shared" si="3"/>
        <v>14.338501291989663</v>
      </c>
      <c r="F100" s="1" t="s">
        <v>51</v>
      </c>
      <c r="G100" s="1" t="s">
        <v>5</v>
      </c>
    </row>
  </sheetData>
  <sheetProtection/>
  <mergeCells count="10">
    <mergeCell ref="A4:G4"/>
    <mergeCell ref="A82:G82"/>
    <mergeCell ref="A1:G1"/>
    <mergeCell ref="E2:E3"/>
    <mergeCell ref="G2:G3"/>
    <mergeCell ref="F2:F3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</dc:creator>
  <cp:keywords/>
  <dc:description/>
  <cp:lastModifiedBy>Win</cp:lastModifiedBy>
  <cp:lastPrinted>2016-05-27T06:39:10Z</cp:lastPrinted>
  <dcterms:created xsi:type="dcterms:W3CDTF">2011-01-07T22:46:59Z</dcterms:created>
  <dcterms:modified xsi:type="dcterms:W3CDTF">2016-05-27T06:45:05Z</dcterms:modified>
  <cp:category/>
  <cp:version/>
  <cp:contentType/>
  <cp:contentStatus/>
</cp:coreProperties>
</file>