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<sst xmlns="http://schemas.openxmlformats.org/spreadsheetml/2006/main" count="89" uniqueCount="71">
  <si>
    <t>Изпълнителна агенция по горите</t>
  </si>
  <si>
    <t>Дървесен вид</t>
  </si>
  <si>
    <t>Берк.</t>
  </si>
  <si>
    <t>Кюст.</t>
  </si>
  <si>
    <t>Пазарджик</t>
  </si>
  <si>
    <t>Благоевгр.</t>
  </si>
  <si>
    <t>Бургас</t>
  </si>
  <si>
    <t>Варна</t>
  </si>
  <si>
    <t>ВТърново</t>
  </si>
  <si>
    <t>Кърдж.</t>
  </si>
  <si>
    <t>Ловеч</t>
  </si>
  <si>
    <t>Пловдив</t>
  </si>
  <si>
    <t>Русе</t>
  </si>
  <si>
    <t>Сливен</t>
  </si>
  <si>
    <t>Смолян</t>
  </si>
  <si>
    <t>София</t>
  </si>
  <si>
    <t>Ст.Загора</t>
  </si>
  <si>
    <t>Шумен</t>
  </si>
  <si>
    <t>ИАГ</t>
  </si>
  <si>
    <t>І. Иглолистни</t>
  </si>
  <si>
    <t>Бор бял</t>
  </si>
  <si>
    <t>Бор черен</t>
  </si>
  <si>
    <t>Ела обикновена</t>
  </si>
  <si>
    <t>Ела гръцка</t>
  </si>
  <si>
    <t>Туя източна</t>
  </si>
  <si>
    <t>ІІ. Широколистни</t>
  </si>
  <si>
    <t>Акация бяла</t>
  </si>
  <si>
    <t>Бук</t>
  </si>
  <si>
    <t xml:space="preserve">Гледичия </t>
  </si>
  <si>
    <t>Джанка</t>
  </si>
  <si>
    <t>Дъб зимен</t>
  </si>
  <si>
    <t>Дъб космат</t>
  </si>
  <si>
    <t>Дъб обикновен</t>
  </si>
  <si>
    <t>Дъб червен</t>
  </si>
  <si>
    <t>Каталпа</t>
  </si>
  <si>
    <t>Кестен конски</t>
  </si>
  <si>
    <t>Кестен обикновен</t>
  </si>
  <si>
    <t>Киселица</t>
  </si>
  <si>
    <t>Круша дива</t>
  </si>
  <si>
    <t>Липа дребнол.</t>
  </si>
  <si>
    <t>Махалебка</t>
  </si>
  <si>
    <t>Офика</t>
  </si>
  <si>
    <t>Цер</t>
  </si>
  <si>
    <t>Черница</t>
  </si>
  <si>
    <t>Череша</t>
  </si>
  <si>
    <t>Чинар</t>
  </si>
  <si>
    <t>Шестил</t>
  </si>
  <si>
    <t>Явор ясенол.</t>
  </si>
  <si>
    <t>Ясен планински</t>
  </si>
  <si>
    <t>Ясен полски</t>
  </si>
  <si>
    <t>ІІІ. Храсти</t>
  </si>
  <si>
    <t>Аморфа</t>
  </si>
  <si>
    <t>Люляк</t>
  </si>
  <si>
    <t>Махония</t>
  </si>
  <si>
    <t>Птиче грозде</t>
  </si>
  <si>
    <t>Японска дюля</t>
  </si>
  <si>
    <t>Шипка</t>
  </si>
  <si>
    <t>ІV.Тополи</t>
  </si>
  <si>
    <t>Тополи</t>
  </si>
  <si>
    <t>Ясен американски</t>
  </si>
  <si>
    <t>Дугласка зелена</t>
  </si>
  <si>
    <t>Кедър атласки</t>
  </si>
  <si>
    <t>Смърч обикновен</t>
  </si>
  <si>
    <t>Липа сребролистна</t>
  </si>
  <si>
    <t>Орех обикновен</t>
  </si>
  <si>
    <t>Списък на излишните фиданки за залесяване, които се предлагат за продажба - хиляди броя по РДГ</t>
  </si>
  <si>
    <t>Явор обикновен</t>
  </si>
  <si>
    <t>*иглолистните фиданки са семенни и школувани (ела обикновена и смърч), с възраст 2-4 год.</t>
  </si>
  <si>
    <t xml:space="preserve">*продажните цени и телефоните за контакти са обявени в ценоразписите на ДГС/ДЛС - производители, които са публикувани </t>
  </si>
  <si>
    <t xml:space="preserve">на интернет страницата на ИАГ www.iag.bg </t>
  </si>
  <si>
    <t>*широколистните фиданки са семенни и вегетативни (тополи), с възраст 1-2 години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</si>
</sst>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1"/>
  <sheetViews>
    <sheetView tabSelected="1" workbookViewId="0" topLeftCell="A1">
      <selection activeCell="Q40" sqref="Q40"/>
    </sheetView>
  </sheetViews>
  <sheetFormatPr defaultColWidth="9.140625" defaultRowHeight="12.75"/>
  <cols>
    <col min="1" max="1" width="15.421875" style="1" customWidth="1"/>
    <col min="2" max="2" width="7.140625" style="1" customWidth="1"/>
    <col min="3" max="3" width="8.8515625" style="1" customWidth="1"/>
    <col min="4" max="4" width="7.00390625" style="1" customWidth="1"/>
    <col min="5" max="5" width="6.57421875" style="1" customWidth="1"/>
    <col min="6" max="6" width="8.8515625" style="1" customWidth="1"/>
    <col min="7" max="8" width="7.57421875" style="1" customWidth="1"/>
    <col min="9" max="9" width="6.7109375" style="1" customWidth="1"/>
    <col min="10" max="10" width="9.421875" style="1" customWidth="1"/>
    <col min="11" max="11" width="8.140625" style="1" customWidth="1"/>
    <col min="12" max="12" width="7.28125" style="1" customWidth="1"/>
    <col min="13" max="14" width="7.140625" style="1" customWidth="1"/>
    <col min="15" max="15" width="7.00390625" style="1" customWidth="1"/>
    <col min="16" max="16" width="8.140625" style="1" customWidth="1"/>
    <col min="17" max="17" width="7.57421875" style="1" customWidth="1"/>
    <col min="18" max="18" width="7.421875" style="1" customWidth="1"/>
    <col min="19" max="16384" width="9.140625" style="1" customWidth="1"/>
  </cols>
  <sheetData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4" spans="1:18" ht="15.75">
      <c r="A4" s="11" t="s">
        <v>65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6" spans="1:18" s="3" customFormat="1" ht="12.75">
      <c r="A6" s="2" t="s">
        <v>1</v>
      </c>
      <c r="B6" s="2" t="s">
        <v>2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3</v>
      </c>
      <c r="I6" s="2" t="s">
        <v>10</v>
      </c>
      <c r="J6" s="2" t="s">
        <v>4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  <c r="Q6" s="2" t="s">
        <v>17</v>
      </c>
      <c r="R6" s="2" t="s">
        <v>18</v>
      </c>
    </row>
    <row r="7" spans="1:18" s="5" customFormat="1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</row>
    <row r="8" spans="1:18" ht="12.75">
      <c r="A8" s="8" t="s">
        <v>19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</row>
    <row r="9" spans="1:18" ht="12.75">
      <c r="A9" s="6" t="s">
        <v>20</v>
      </c>
      <c r="B9" s="6">
        <v>86.9</v>
      </c>
      <c r="C9" s="6">
        <v>375</v>
      </c>
      <c r="D9" s="6"/>
      <c r="E9" s="6"/>
      <c r="F9" s="6"/>
      <c r="G9" s="6">
        <v>29.6</v>
      </c>
      <c r="H9" s="6">
        <v>201</v>
      </c>
      <c r="I9" s="6">
        <v>96</v>
      </c>
      <c r="J9" s="6">
        <v>94</v>
      </c>
      <c r="K9" s="6">
        <v>88.4</v>
      </c>
      <c r="L9" s="6"/>
      <c r="M9" s="6"/>
      <c r="N9" s="6">
        <v>186</v>
      </c>
      <c r="O9" s="6">
        <v>535.9</v>
      </c>
      <c r="Q9" s="6"/>
      <c r="R9" s="6">
        <f>SUM(B9:Q9)</f>
        <v>1692.8000000000002</v>
      </c>
    </row>
    <row r="10" spans="1:18" ht="12.75">
      <c r="A10" s="6" t="s">
        <v>21</v>
      </c>
      <c r="B10" s="6">
        <v>95.6</v>
      </c>
      <c r="C10" s="6">
        <v>377.3</v>
      </c>
      <c r="D10" s="6">
        <v>89</v>
      </c>
      <c r="E10" s="6">
        <v>48.5</v>
      </c>
      <c r="F10" s="6"/>
      <c r="G10" s="6">
        <v>216.6</v>
      </c>
      <c r="H10" s="6">
        <v>232</v>
      </c>
      <c r="I10" s="6">
        <v>34</v>
      </c>
      <c r="J10" s="6">
        <v>128</v>
      </c>
      <c r="K10" s="6"/>
      <c r="L10" s="6"/>
      <c r="M10" s="6">
        <v>75</v>
      </c>
      <c r="N10" s="6">
        <v>80</v>
      </c>
      <c r="O10" s="6">
        <v>266</v>
      </c>
      <c r="P10" s="6">
        <v>45</v>
      </c>
      <c r="Q10" s="6">
        <v>33</v>
      </c>
      <c r="R10" s="6">
        <f aca="true" t="shared" si="0" ref="R10:R56">SUM(B10:Q10)</f>
        <v>1720</v>
      </c>
    </row>
    <row r="11" spans="1:18" ht="12.75">
      <c r="A11" s="6" t="s">
        <v>60</v>
      </c>
      <c r="B11" s="6">
        <v>4.4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v>8.4</v>
      </c>
      <c r="P11" s="6"/>
      <c r="Q11" s="6"/>
      <c r="R11" s="6">
        <f t="shared" si="0"/>
        <v>12.8</v>
      </c>
    </row>
    <row r="12" spans="1:18" ht="12.75">
      <c r="A12" s="6" t="s">
        <v>22</v>
      </c>
      <c r="B12" s="6">
        <v>3.5</v>
      </c>
      <c r="C12" s="6">
        <v>5.8</v>
      </c>
      <c r="D12" s="6"/>
      <c r="E12" s="6">
        <v>124.7</v>
      </c>
      <c r="F12" s="6"/>
      <c r="G12" s="6">
        <v>7</v>
      </c>
      <c r="H12" s="6">
        <v>6</v>
      </c>
      <c r="I12" s="6"/>
      <c r="J12" s="6"/>
      <c r="K12" s="6">
        <v>8.2</v>
      </c>
      <c r="L12" s="6"/>
      <c r="M12" s="6"/>
      <c r="N12" s="6"/>
      <c r="O12" s="6"/>
      <c r="P12" s="6"/>
      <c r="Q12" s="6"/>
      <c r="R12" s="6">
        <f t="shared" si="0"/>
        <v>155.2</v>
      </c>
    </row>
    <row r="13" spans="1:18" ht="12.75">
      <c r="A13" s="6" t="s">
        <v>23</v>
      </c>
      <c r="B13" s="6"/>
      <c r="C13" s="6"/>
      <c r="D13" s="6"/>
      <c r="E13" s="6"/>
      <c r="F13" s="6"/>
      <c r="G13" s="6">
        <v>7</v>
      </c>
      <c r="H13" s="6"/>
      <c r="I13" s="6"/>
      <c r="J13" s="6"/>
      <c r="K13" s="6"/>
      <c r="L13" s="6"/>
      <c r="M13" s="6"/>
      <c r="N13" s="6"/>
      <c r="O13" s="6">
        <v>1.4</v>
      </c>
      <c r="P13" s="6"/>
      <c r="Q13" s="6"/>
      <c r="R13" s="6">
        <f t="shared" si="0"/>
        <v>8.4</v>
      </c>
    </row>
    <row r="14" spans="1:18" ht="12.75">
      <c r="A14" s="6" t="s">
        <v>61</v>
      </c>
      <c r="B14" s="6">
        <v>2</v>
      </c>
      <c r="C14" s="6">
        <v>4.7</v>
      </c>
      <c r="D14" s="6"/>
      <c r="E14" s="6">
        <v>2.3</v>
      </c>
      <c r="F14" s="6"/>
      <c r="G14" s="6">
        <v>55.3</v>
      </c>
      <c r="H14" s="6">
        <v>2</v>
      </c>
      <c r="I14" s="6">
        <v>2.1</v>
      </c>
      <c r="J14" s="6"/>
      <c r="K14" s="6"/>
      <c r="L14" s="6"/>
      <c r="M14" s="6"/>
      <c r="N14" s="6"/>
      <c r="O14" s="6">
        <v>7.1</v>
      </c>
      <c r="P14" s="6">
        <v>64</v>
      </c>
      <c r="Q14" s="6"/>
      <c r="R14" s="6">
        <f t="shared" si="0"/>
        <v>139.5</v>
      </c>
    </row>
    <row r="15" spans="1:18" ht="12.75">
      <c r="A15" s="6" t="s">
        <v>62</v>
      </c>
      <c r="B15" s="6">
        <v>10.1</v>
      </c>
      <c r="C15" s="6">
        <v>96.9</v>
      </c>
      <c r="D15" s="6"/>
      <c r="E15" s="6"/>
      <c r="F15" s="6"/>
      <c r="G15" s="6">
        <v>17</v>
      </c>
      <c r="H15" s="6">
        <v>40</v>
      </c>
      <c r="I15" s="6"/>
      <c r="J15" s="6">
        <v>190</v>
      </c>
      <c r="K15" s="6"/>
      <c r="L15" s="6"/>
      <c r="M15" s="6">
        <v>12.6</v>
      </c>
      <c r="N15" s="6">
        <v>718.8</v>
      </c>
      <c r="O15" s="6">
        <v>19.4</v>
      </c>
      <c r="P15" s="6">
        <v>6</v>
      </c>
      <c r="Q15" s="6"/>
      <c r="R15" s="6">
        <f t="shared" si="0"/>
        <v>1110.8000000000002</v>
      </c>
    </row>
    <row r="16" spans="1:18" ht="12.75">
      <c r="A16" s="6" t="s">
        <v>24</v>
      </c>
      <c r="B16" s="6"/>
      <c r="C16" s="6">
        <v>5</v>
      </c>
      <c r="D16" s="6"/>
      <c r="E16" s="6">
        <v>4.2</v>
      </c>
      <c r="F16" s="6"/>
      <c r="G16" s="6">
        <v>5</v>
      </c>
      <c r="H16" s="6">
        <v>5</v>
      </c>
      <c r="I16" s="6">
        <v>24.1</v>
      </c>
      <c r="J16" s="6"/>
      <c r="K16" s="6"/>
      <c r="L16" s="6">
        <v>8.6</v>
      </c>
      <c r="M16" s="6">
        <v>3.4</v>
      </c>
      <c r="N16" s="6"/>
      <c r="O16" s="6">
        <v>49.7</v>
      </c>
      <c r="P16" s="6"/>
      <c r="Q16" s="6"/>
      <c r="R16" s="6">
        <f t="shared" si="0"/>
        <v>105</v>
      </c>
    </row>
    <row r="17" spans="1:18" ht="12.75">
      <c r="A17" s="8" t="s">
        <v>25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</row>
    <row r="18" spans="1:18" ht="12.75">
      <c r="A18" s="6" t="s">
        <v>26</v>
      </c>
      <c r="B18" s="6">
        <v>5.3</v>
      </c>
      <c r="C18" s="6">
        <v>151.1</v>
      </c>
      <c r="D18" s="6"/>
      <c r="E18" s="6"/>
      <c r="F18" s="6"/>
      <c r="G18" s="6">
        <v>199.3</v>
      </c>
      <c r="H18" s="6">
        <v>82</v>
      </c>
      <c r="I18" s="6">
        <v>60</v>
      </c>
      <c r="J18" s="6">
        <v>21</v>
      </c>
      <c r="K18" s="6">
        <v>75.1</v>
      </c>
      <c r="L18" s="6">
        <v>345.9</v>
      </c>
      <c r="M18" s="6">
        <v>69.2</v>
      </c>
      <c r="N18" s="6"/>
      <c r="O18" s="6">
        <v>102.1</v>
      </c>
      <c r="P18" s="6">
        <v>86</v>
      </c>
      <c r="Q18" s="6">
        <v>161</v>
      </c>
      <c r="R18" s="6">
        <f t="shared" si="0"/>
        <v>1358</v>
      </c>
    </row>
    <row r="19" spans="1:18" ht="12.75">
      <c r="A19" s="6" t="s">
        <v>27</v>
      </c>
      <c r="B19" s="6">
        <v>77</v>
      </c>
      <c r="C19" s="6">
        <v>41</v>
      </c>
      <c r="D19" s="6"/>
      <c r="E19" s="6"/>
      <c r="F19" s="6"/>
      <c r="G19" s="6">
        <v>230.1</v>
      </c>
      <c r="H19" s="6">
        <v>33</v>
      </c>
      <c r="I19" s="6"/>
      <c r="J19" s="6">
        <v>57</v>
      </c>
      <c r="K19" s="6">
        <v>32.8</v>
      </c>
      <c r="L19" s="6"/>
      <c r="M19" s="6"/>
      <c r="N19" s="6">
        <v>298.7</v>
      </c>
      <c r="O19" s="6">
        <v>280.4</v>
      </c>
      <c r="P19" s="6"/>
      <c r="Q19" s="6">
        <v>44</v>
      </c>
      <c r="R19" s="6">
        <f t="shared" si="0"/>
        <v>1094</v>
      </c>
    </row>
    <row r="20" spans="1:18" ht="12.75">
      <c r="A20" s="6" t="s">
        <v>28</v>
      </c>
      <c r="B20" s="6"/>
      <c r="C20" s="6"/>
      <c r="D20" s="6"/>
      <c r="E20" s="6"/>
      <c r="F20" s="6"/>
      <c r="G20" s="6">
        <v>4.4</v>
      </c>
      <c r="H20" s="6"/>
      <c r="I20" s="6"/>
      <c r="J20" s="6">
        <v>5</v>
      </c>
      <c r="K20" s="6">
        <v>2</v>
      </c>
      <c r="L20" s="6"/>
      <c r="M20" s="6"/>
      <c r="N20" s="6"/>
      <c r="O20" s="6"/>
      <c r="P20" s="6"/>
      <c r="Q20" s="6"/>
      <c r="R20" s="6">
        <f t="shared" si="0"/>
        <v>11.4</v>
      </c>
    </row>
    <row r="21" spans="1:18" ht="12.75">
      <c r="A21" s="6" t="s">
        <v>29</v>
      </c>
      <c r="B21" s="6"/>
      <c r="C21" s="6">
        <v>9.3</v>
      </c>
      <c r="D21" s="6"/>
      <c r="E21" s="6"/>
      <c r="F21" s="6"/>
      <c r="G21" s="6">
        <v>13.7</v>
      </c>
      <c r="H21" s="6">
        <v>0.5</v>
      </c>
      <c r="I21" s="6"/>
      <c r="J21" s="6">
        <v>3</v>
      </c>
      <c r="K21" s="6">
        <v>25.2</v>
      </c>
      <c r="L21" s="6"/>
      <c r="M21" s="6"/>
      <c r="N21" s="6">
        <v>8.3</v>
      </c>
      <c r="O21" s="6"/>
      <c r="P21" s="6">
        <v>22</v>
      </c>
      <c r="Q21" s="6"/>
      <c r="R21" s="6">
        <f t="shared" si="0"/>
        <v>82</v>
      </c>
    </row>
    <row r="22" spans="1:18" ht="12.75">
      <c r="A22" s="6" t="s">
        <v>30</v>
      </c>
      <c r="B22" s="6"/>
      <c r="C22" s="6">
        <v>149</v>
      </c>
      <c r="D22" s="6"/>
      <c r="E22" s="6"/>
      <c r="F22" s="6"/>
      <c r="G22" s="6">
        <v>10.4</v>
      </c>
      <c r="H22" s="6">
        <v>23</v>
      </c>
      <c r="I22" s="6"/>
      <c r="J22" s="6"/>
      <c r="K22" s="6"/>
      <c r="L22" s="6"/>
      <c r="M22" s="6"/>
      <c r="N22" s="6">
        <v>9.6</v>
      </c>
      <c r="O22" s="6"/>
      <c r="P22" s="6"/>
      <c r="Q22" s="6"/>
      <c r="R22" s="6">
        <f t="shared" si="0"/>
        <v>192</v>
      </c>
    </row>
    <row r="23" spans="1:18" ht="12.7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>
        <v>104.2</v>
      </c>
      <c r="L23" s="6"/>
      <c r="M23" s="6"/>
      <c r="N23" s="6"/>
      <c r="O23" s="6"/>
      <c r="P23" s="6"/>
      <c r="Q23" s="6"/>
      <c r="R23" s="6">
        <f t="shared" si="0"/>
        <v>104.2</v>
      </c>
    </row>
    <row r="24" spans="1:18" ht="12.75">
      <c r="A24" s="6" t="s">
        <v>32</v>
      </c>
      <c r="B24" s="6"/>
      <c r="C24" s="6">
        <v>6.5</v>
      </c>
      <c r="D24" s="6"/>
      <c r="E24" s="6">
        <v>30</v>
      </c>
      <c r="F24" s="6">
        <v>10</v>
      </c>
      <c r="G24" s="6"/>
      <c r="H24" s="6"/>
      <c r="I24" s="6"/>
      <c r="J24" s="6"/>
      <c r="K24" s="6">
        <v>40</v>
      </c>
      <c r="L24" s="6"/>
      <c r="M24" s="6">
        <v>12.4</v>
      </c>
      <c r="N24" s="6"/>
      <c r="O24" s="6"/>
      <c r="P24" s="6"/>
      <c r="Q24" s="6"/>
      <c r="R24" s="6">
        <f t="shared" si="0"/>
        <v>98.9</v>
      </c>
    </row>
    <row r="25" spans="1:18" ht="12.75">
      <c r="A25" s="6" t="s">
        <v>33</v>
      </c>
      <c r="B25" s="6"/>
      <c r="C25" s="6">
        <v>72.4</v>
      </c>
      <c r="D25" s="6">
        <v>234.9</v>
      </c>
      <c r="E25" s="6">
        <v>268.8</v>
      </c>
      <c r="F25" s="6">
        <v>135</v>
      </c>
      <c r="G25" s="6">
        <v>48</v>
      </c>
      <c r="H25" s="6">
        <v>32</v>
      </c>
      <c r="I25" s="6">
        <v>102</v>
      </c>
      <c r="J25" s="6">
        <v>39</v>
      </c>
      <c r="K25" s="6">
        <v>65.2</v>
      </c>
      <c r="L25" s="6">
        <v>28.4</v>
      </c>
      <c r="M25" s="6">
        <v>134.6</v>
      </c>
      <c r="N25" s="6"/>
      <c r="O25" s="6">
        <v>398</v>
      </c>
      <c r="P25" s="6">
        <v>56</v>
      </c>
      <c r="Q25" s="6">
        <v>16</v>
      </c>
      <c r="R25" s="6">
        <f t="shared" si="0"/>
        <v>1630.3</v>
      </c>
    </row>
    <row r="26" spans="1:18" ht="12.75">
      <c r="A26" s="6" t="s">
        <v>34</v>
      </c>
      <c r="B26" s="6"/>
      <c r="C26" s="6">
        <v>6.2</v>
      </c>
      <c r="D26" s="6"/>
      <c r="E26" s="6"/>
      <c r="F26" s="6"/>
      <c r="G26" s="6"/>
      <c r="H26" s="6">
        <v>3</v>
      </c>
      <c r="I26" s="6"/>
      <c r="J26" s="6"/>
      <c r="K26" s="6"/>
      <c r="L26" s="6"/>
      <c r="M26" s="6"/>
      <c r="N26" s="6"/>
      <c r="O26" s="6"/>
      <c r="P26" s="6"/>
      <c r="Q26" s="6"/>
      <c r="R26" s="6">
        <f t="shared" si="0"/>
        <v>9.2</v>
      </c>
    </row>
    <row r="27" spans="1:18" ht="12.75">
      <c r="A27" s="6" t="s">
        <v>35</v>
      </c>
      <c r="B27" s="6"/>
      <c r="C27" s="6">
        <v>2</v>
      </c>
      <c r="D27" s="6"/>
      <c r="E27" s="6"/>
      <c r="F27" s="6"/>
      <c r="G27" s="6">
        <v>7</v>
      </c>
      <c r="H27" s="6">
        <v>2</v>
      </c>
      <c r="I27" s="6"/>
      <c r="J27" s="6"/>
      <c r="K27" s="6"/>
      <c r="L27" s="6"/>
      <c r="M27" s="6"/>
      <c r="N27" s="6"/>
      <c r="O27" s="6">
        <v>5</v>
      </c>
      <c r="P27" s="6"/>
      <c r="Q27" s="6"/>
      <c r="R27" s="6">
        <f t="shared" si="0"/>
        <v>16</v>
      </c>
    </row>
    <row r="28" spans="1:18" ht="12.75">
      <c r="A28" s="6" t="s">
        <v>36</v>
      </c>
      <c r="B28" s="6">
        <v>1.3</v>
      </c>
      <c r="C28" s="6">
        <v>77.9</v>
      </c>
      <c r="D28" s="6"/>
      <c r="E28" s="6"/>
      <c r="F28" s="6"/>
      <c r="G28" s="6">
        <v>8</v>
      </c>
      <c r="H28" s="6">
        <v>8</v>
      </c>
      <c r="I28" s="6"/>
      <c r="J28" s="6"/>
      <c r="K28" s="6"/>
      <c r="L28" s="6"/>
      <c r="M28" s="6"/>
      <c r="N28" s="6"/>
      <c r="O28" s="6"/>
      <c r="P28" s="6"/>
      <c r="Q28" s="6"/>
      <c r="R28" s="6">
        <f t="shared" si="0"/>
        <v>95.2</v>
      </c>
    </row>
    <row r="29" spans="1:18" ht="12.75">
      <c r="A29" s="6" t="s">
        <v>37</v>
      </c>
      <c r="B29" s="6"/>
      <c r="C29" s="6">
        <v>15.9</v>
      </c>
      <c r="D29" s="6">
        <v>38.5</v>
      </c>
      <c r="E29" s="6"/>
      <c r="F29" s="6"/>
      <c r="G29" s="6">
        <v>13</v>
      </c>
      <c r="H29" s="6"/>
      <c r="I29" s="6"/>
      <c r="J29" s="6">
        <v>2</v>
      </c>
      <c r="K29" s="6"/>
      <c r="L29" s="6"/>
      <c r="M29" s="6"/>
      <c r="N29" s="6">
        <v>8.2</v>
      </c>
      <c r="O29" s="6"/>
      <c r="P29" s="6"/>
      <c r="Q29" s="6"/>
      <c r="R29" s="6">
        <f t="shared" si="0"/>
        <v>77.60000000000001</v>
      </c>
    </row>
    <row r="30" spans="1:18" ht="12.75">
      <c r="A30" s="6" t="s">
        <v>38</v>
      </c>
      <c r="B30" s="6"/>
      <c r="C30" s="6">
        <v>4.5</v>
      </c>
      <c r="D30" s="6"/>
      <c r="E30" s="6"/>
      <c r="F30" s="6"/>
      <c r="G30" s="6">
        <v>8.4</v>
      </c>
      <c r="H30" s="6">
        <v>1</v>
      </c>
      <c r="I30" s="6"/>
      <c r="J30" s="6"/>
      <c r="K30" s="6"/>
      <c r="L30" s="6">
        <v>0.8</v>
      </c>
      <c r="M30" s="6"/>
      <c r="N30" s="6">
        <v>4.7</v>
      </c>
      <c r="O30" s="6"/>
      <c r="P30" s="6">
        <v>2.5</v>
      </c>
      <c r="Q30" s="6"/>
      <c r="R30" s="6">
        <f t="shared" si="0"/>
        <v>21.900000000000002</v>
      </c>
    </row>
    <row r="31" spans="1:18" ht="12.75">
      <c r="A31" s="6" t="s">
        <v>39</v>
      </c>
      <c r="B31" s="6"/>
      <c r="C31" s="6"/>
      <c r="D31" s="6"/>
      <c r="E31" s="6"/>
      <c r="F31" s="6"/>
      <c r="G31" s="6"/>
      <c r="H31" s="6">
        <v>8</v>
      </c>
      <c r="I31" s="6"/>
      <c r="J31" s="6"/>
      <c r="K31" s="6"/>
      <c r="L31" s="6"/>
      <c r="M31" s="6"/>
      <c r="N31" s="6">
        <v>1.6</v>
      </c>
      <c r="O31" s="6">
        <v>7</v>
      </c>
      <c r="P31" s="6"/>
      <c r="Q31" s="6"/>
      <c r="R31" s="6">
        <f t="shared" si="0"/>
        <v>16.6</v>
      </c>
    </row>
    <row r="32" spans="1:18" ht="12.75">
      <c r="A32" s="6" t="s">
        <v>63</v>
      </c>
      <c r="B32" s="6"/>
      <c r="C32" s="6">
        <v>10.5</v>
      </c>
      <c r="D32" s="6">
        <v>28</v>
      </c>
      <c r="E32" s="6"/>
      <c r="F32" s="6">
        <v>10</v>
      </c>
      <c r="G32" s="6">
        <v>34.1</v>
      </c>
      <c r="H32" s="6">
        <v>6</v>
      </c>
      <c r="I32" s="6"/>
      <c r="J32" s="6">
        <v>5</v>
      </c>
      <c r="K32" s="6">
        <v>41.4</v>
      </c>
      <c r="L32" s="6">
        <v>15.1</v>
      </c>
      <c r="M32" s="6"/>
      <c r="N32" s="6"/>
      <c r="O32" s="6"/>
      <c r="P32" s="6">
        <v>34</v>
      </c>
      <c r="Q32" s="6">
        <v>47</v>
      </c>
      <c r="R32" s="6">
        <f t="shared" si="0"/>
        <v>231.1</v>
      </c>
    </row>
    <row r="33" spans="1:18" ht="12.75">
      <c r="A33" s="6" t="s">
        <v>40</v>
      </c>
      <c r="B33" s="6"/>
      <c r="C33" s="6">
        <v>3</v>
      </c>
      <c r="D33" s="6"/>
      <c r="E33" s="6"/>
      <c r="F33" s="6"/>
      <c r="G33" s="6"/>
      <c r="H33" s="6"/>
      <c r="I33" s="6"/>
      <c r="J33" s="6"/>
      <c r="K33" s="6">
        <v>20.1</v>
      </c>
      <c r="L33" s="6">
        <v>48</v>
      </c>
      <c r="M33" s="6"/>
      <c r="N33" s="6"/>
      <c r="O33" s="6"/>
      <c r="P33" s="6"/>
      <c r="Q33" s="6">
        <v>3.5</v>
      </c>
      <c r="R33" s="6">
        <f t="shared" si="0"/>
        <v>74.6</v>
      </c>
    </row>
    <row r="34" spans="1:18" ht="12.75">
      <c r="A34" s="6" t="s">
        <v>64</v>
      </c>
      <c r="B34" s="6"/>
      <c r="C34" s="6">
        <v>0.5</v>
      </c>
      <c r="D34" s="6"/>
      <c r="E34" s="6"/>
      <c r="F34" s="6"/>
      <c r="G34" s="6"/>
      <c r="H34" s="6"/>
      <c r="I34" s="6"/>
      <c r="J34" s="6"/>
      <c r="K34" s="6"/>
      <c r="L34" s="6">
        <v>4.5</v>
      </c>
      <c r="M34" s="6"/>
      <c r="N34" s="6"/>
      <c r="O34" s="6"/>
      <c r="P34" s="6"/>
      <c r="Q34" s="6"/>
      <c r="R34" s="6">
        <f t="shared" si="0"/>
        <v>5</v>
      </c>
    </row>
    <row r="35" spans="1:18" ht="12.75">
      <c r="A35" s="6" t="s">
        <v>41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v>3.7</v>
      </c>
      <c r="O35" s="6">
        <v>7.3</v>
      </c>
      <c r="P35" s="6"/>
      <c r="Q35" s="6"/>
      <c r="R35" s="6">
        <f t="shared" si="0"/>
        <v>11</v>
      </c>
    </row>
    <row r="36" spans="1:18" ht="12.75">
      <c r="A36" s="6" t="s">
        <v>42</v>
      </c>
      <c r="B36" s="6"/>
      <c r="C36" s="6"/>
      <c r="D36" s="6"/>
      <c r="E36" s="6">
        <v>382.3</v>
      </c>
      <c r="F36" s="6">
        <v>390</v>
      </c>
      <c r="G36" s="6">
        <v>215.5</v>
      </c>
      <c r="H36" s="6">
        <v>134</v>
      </c>
      <c r="I36" s="6">
        <v>100</v>
      </c>
      <c r="J36" s="6">
        <v>56</v>
      </c>
      <c r="K36" s="6">
        <v>103.8</v>
      </c>
      <c r="L36" s="6">
        <v>3.8</v>
      </c>
      <c r="M36" s="6"/>
      <c r="N36" s="6"/>
      <c r="O36" s="6">
        <v>416.5</v>
      </c>
      <c r="P36" s="6">
        <v>732</v>
      </c>
      <c r="Q36" s="6">
        <v>170</v>
      </c>
      <c r="R36" s="6">
        <f t="shared" si="0"/>
        <v>2703.8999999999996</v>
      </c>
    </row>
    <row r="37" spans="1:18" ht="12.75">
      <c r="A37" s="6" t="s">
        <v>43</v>
      </c>
      <c r="B37" s="6"/>
      <c r="C37" s="6"/>
      <c r="D37" s="6"/>
      <c r="E37" s="6"/>
      <c r="F37" s="6"/>
      <c r="G37" s="6"/>
      <c r="H37" s="6"/>
      <c r="I37" s="6">
        <v>0.2</v>
      </c>
      <c r="J37" s="6"/>
      <c r="K37" s="6"/>
      <c r="L37" s="6"/>
      <c r="M37" s="6"/>
      <c r="N37" s="6"/>
      <c r="O37" s="6"/>
      <c r="P37" s="6"/>
      <c r="Q37" s="6">
        <v>8.5</v>
      </c>
      <c r="R37" s="6">
        <f t="shared" si="0"/>
        <v>8.7</v>
      </c>
    </row>
    <row r="38" spans="1:18" ht="12.75">
      <c r="A38" s="6" t="s">
        <v>44</v>
      </c>
      <c r="B38" s="6"/>
      <c r="C38" s="6">
        <v>5.6</v>
      </c>
      <c r="D38" s="6"/>
      <c r="E38" s="6"/>
      <c r="F38" s="6"/>
      <c r="G38" s="6">
        <v>1.5</v>
      </c>
      <c r="H38" s="6"/>
      <c r="I38" s="6"/>
      <c r="J38" s="6"/>
      <c r="K38" s="6">
        <v>8</v>
      </c>
      <c r="L38" s="6">
        <v>1.1</v>
      </c>
      <c r="M38" s="6"/>
      <c r="N38" s="6"/>
      <c r="O38" s="6"/>
      <c r="P38" s="6">
        <v>1</v>
      </c>
      <c r="Q38" s="6"/>
      <c r="R38" s="6">
        <f t="shared" si="0"/>
        <v>17.2</v>
      </c>
    </row>
    <row r="39" spans="1:18" ht="12.75">
      <c r="A39" s="6" t="s">
        <v>45</v>
      </c>
      <c r="B39" s="6"/>
      <c r="C39" s="6"/>
      <c r="D39" s="6"/>
      <c r="E39" s="6"/>
      <c r="F39" s="6"/>
      <c r="G39" s="6"/>
      <c r="H39" s="6"/>
      <c r="I39" s="6"/>
      <c r="J39" s="6"/>
      <c r="K39" s="6">
        <v>9</v>
      </c>
      <c r="L39" s="6"/>
      <c r="M39" s="6"/>
      <c r="N39" s="6"/>
      <c r="O39" s="6"/>
      <c r="P39" s="6"/>
      <c r="Q39" s="6"/>
      <c r="R39" s="6">
        <f t="shared" si="0"/>
        <v>9</v>
      </c>
    </row>
    <row r="40" spans="1:18" ht="12.75">
      <c r="A40" s="6" t="s">
        <v>46</v>
      </c>
      <c r="B40" s="6"/>
      <c r="C40" s="6">
        <v>1.8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11.9</v>
      </c>
      <c r="P40" s="6">
        <v>12</v>
      </c>
      <c r="Q40" s="6">
        <v>6.5</v>
      </c>
      <c r="R40" s="6">
        <f t="shared" si="0"/>
        <v>32.2</v>
      </c>
    </row>
    <row r="41" spans="1:18" ht="12.75">
      <c r="A41" s="6" t="s">
        <v>66</v>
      </c>
      <c r="B41" s="6"/>
      <c r="C41" s="6">
        <v>15.8</v>
      </c>
      <c r="D41" s="6">
        <v>6.9</v>
      </c>
      <c r="E41" s="6"/>
      <c r="F41" s="6"/>
      <c r="G41" s="6">
        <v>10</v>
      </c>
      <c r="H41" s="6">
        <v>59</v>
      </c>
      <c r="I41" s="6"/>
      <c r="J41" s="6">
        <v>10</v>
      </c>
      <c r="K41" s="6"/>
      <c r="L41" s="6">
        <v>34.7</v>
      </c>
      <c r="M41" s="6">
        <v>11.9</v>
      </c>
      <c r="N41" s="6"/>
      <c r="O41" s="6">
        <v>313</v>
      </c>
      <c r="P41" s="6">
        <v>16</v>
      </c>
      <c r="Q41" s="6">
        <v>8</v>
      </c>
      <c r="R41" s="6">
        <f t="shared" si="0"/>
        <v>485.3</v>
      </c>
    </row>
    <row r="42" spans="1:18" ht="12.75">
      <c r="A42" s="6" t="s">
        <v>47</v>
      </c>
      <c r="B42" s="6"/>
      <c r="C42" s="6">
        <v>6.7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1.3</v>
      </c>
      <c r="P42" s="6"/>
      <c r="Q42" s="6">
        <v>4.4</v>
      </c>
      <c r="R42" s="6">
        <f t="shared" si="0"/>
        <v>12.4</v>
      </c>
    </row>
    <row r="43" spans="1:18" ht="12.75">
      <c r="A43" s="6" t="s">
        <v>59</v>
      </c>
      <c r="B43" s="6"/>
      <c r="C43" s="6">
        <v>5.8</v>
      </c>
      <c r="D43" s="6">
        <v>6.3</v>
      </c>
      <c r="E43" s="6"/>
      <c r="F43" s="6"/>
      <c r="G43" s="6"/>
      <c r="H43" s="6">
        <v>17</v>
      </c>
      <c r="I43" s="6">
        <v>1.3</v>
      </c>
      <c r="J43" s="6"/>
      <c r="K43" s="6">
        <v>3.8</v>
      </c>
      <c r="L43" s="6"/>
      <c r="M43" s="6"/>
      <c r="N43" s="6"/>
      <c r="O43" s="6">
        <v>52.2</v>
      </c>
      <c r="P43" s="6"/>
      <c r="Q43" s="6"/>
      <c r="R43" s="6">
        <f t="shared" si="0"/>
        <v>86.4</v>
      </c>
    </row>
    <row r="44" spans="1:18" s="3" customFormat="1" ht="12.75">
      <c r="A44" s="2" t="s">
        <v>1</v>
      </c>
      <c r="B44" s="2" t="s">
        <v>2</v>
      </c>
      <c r="C44" s="2" t="s">
        <v>5</v>
      </c>
      <c r="D44" s="2" t="s">
        <v>6</v>
      </c>
      <c r="E44" s="2" t="s">
        <v>7</v>
      </c>
      <c r="F44" s="2" t="s">
        <v>8</v>
      </c>
      <c r="G44" s="2" t="s">
        <v>9</v>
      </c>
      <c r="H44" s="2" t="s">
        <v>3</v>
      </c>
      <c r="I44" s="2" t="s">
        <v>10</v>
      </c>
      <c r="J44" s="2" t="s">
        <v>4</v>
      </c>
      <c r="K44" s="2" t="s">
        <v>11</v>
      </c>
      <c r="L44" s="2" t="s">
        <v>12</v>
      </c>
      <c r="M44" s="2" t="s">
        <v>13</v>
      </c>
      <c r="N44" s="2" t="s">
        <v>14</v>
      </c>
      <c r="O44" s="2" t="s">
        <v>15</v>
      </c>
      <c r="P44" s="2" t="s">
        <v>16</v>
      </c>
      <c r="Q44" s="2" t="s">
        <v>17</v>
      </c>
      <c r="R44" s="2" t="s">
        <v>18</v>
      </c>
    </row>
    <row r="45" spans="1:18" s="5" customFormat="1" ht="12.75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  <c r="H45" s="4">
        <v>8</v>
      </c>
      <c r="I45" s="4">
        <v>9</v>
      </c>
      <c r="J45" s="4">
        <v>10</v>
      </c>
      <c r="K45" s="4">
        <v>11</v>
      </c>
      <c r="L45" s="4">
        <v>12</v>
      </c>
      <c r="M45" s="4">
        <v>13</v>
      </c>
      <c r="N45" s="4">
        <v>14</v>
      </c>
      <c r="O45" s="4">
        <v>15</v>
      </c>
      <c r="P45" s="4">
        <v>16</v>
      </c>
      <c r="Q45" s="4">
        <v>17</v>
      </c>
      <c r="R45" s="4">
        <v>18</v>
      </c>
    </row>
    <row r="46" spans="1:18" ht="12.75">
      <c r="A46" s="6" t="s">
        <v>48</v>
      </c>
      <c r="B46" s="6"/>
      <c r="C46" s="6">
        <v>2.9</v>
      </c>
      <c r="D46" s="6"/>
      <c r="E46" s="6"/>
      <c r="F46" s="6"/>
      <c r="G46" s="6"/>
      <c r="H46" s="6">
        <v>25</v>
      </c>
      <c r="I46" s="6">
        <v>11</v>
      </c>
      <c r="J46" s="6">
        <v>6</v>
      </c>
      <c r="K46" s="6"/>
      <c r="L46" s="6"/>
      <c r="M46" s="6"/>
      <c r="N46" s="6"/>
      <c r="O46" s="6"/>
      <c r="P46" s="6"/>
      <c r="Q46" s="6"/>
      <c r="R46" s="6">
        <f t="shared" si="0"/>
        <v>44.9</v>
      </c>
    </row>
    <row r="47" spans="1:18" ht="12.75">
      <c r="A47" s="6" t="s">
        <v>49</v>
      </c>
      <c r="B47" s="6"/>
      <c r="C47" s="6">
        <v>7.8</v>
      </c>
      <c r="D47" s="6"/>
      <c r="E47" s="6"/>
      <c r="F47" s="6"/>
      <c r="G47" s="6"/>
      <c r="H47" s="6"/>
      <c r="I47" s="6"/>
      <c r="J47" s="6"/>
      <c r="K47" s="6"/>
      <c r="L47" s="6"/>
      <c r="M47" s="6">
        <v>25</v>
      </c>
      <c r="N47" s="6"/>
      <c r="O47" s="6">
        <v>49.3</v>
      </c>
      <c r="P47" s="6"/>
      <c r="Q47" s="6"/>
      <c r="R47" s="6">
        <f t="shared" si="0"/>
        <v>82.1</v>
      </c>
    </row>
    <row r="48" spans="1:18" ht="12.75">
      <c r="A48" s="8" t="s">
        <v>50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"/>
    </row>
    <row r="49" spans="1:18" ht="12.75">
      <c r="A49" s="6" t="s">
        <v>51</v>
      </c>
      <c r="B49" s="6"/>
      <c r="C49" s="6"/>
      <c r="D49" s="6"/>
      <c r="E49" s="6"/>
      <c r="F49" s="6"/>
      <c r="G49" s="6">
        <v>2.5</v>
      </c>
      <c r="H49" s="6"/>
      <c r="I49" s="6"/>
      <c r="J49" s="6"/>
      <c r="K49" s="6"/>
      <c r="L49" s="6">
        <v>5.5</v>
      </c>
      <c r="M49" s="6"/>
      <c r="N49" s="6"/>
      <c r="O49" s="6">
        <v>0.3</v>
      </c>
      <c r="P49" s="6"/>
      <c r="Q49" s="6"/>
      <c r="R49" s="6">
        <f t="shared" si="0"/>
        <v>8.3</v>
      </c>
    </row>
    <row r="50" spans="1:18" ht="12.75">
      <c r="A50" s="6" t="s">
        <v>52</v>
      </c>
      <c r="B50" s="6">
        <v>3.3</v>
      </c>
      <c r="C50" s="6">
        <v>10.3</v>
      </c>
      <c r="D50" s="6"/>
      <c r="E50" s="6">
        <v>3.1</v>
      </c>
      <c r="F50" s="6"/>
      <c r="G50" s="6">
        <v>5</v>
      </c>
      <c r="H50" s="6"/>
      <c r="I50" s="6"/>
      <c r="J50" s="6">
        <v>36</v>
      </c>
      <c r="K50" s="6"/>
      <c r="L50" s="6">
        <v>0.7</v>
      </c>
      <c r="M50" s="6"/>
      <c r="N50" s="6"/>
      <c r="O50" s="6">
        <v>1</v>
      </c>
      <c r="P50" s="6"/>
      <c r="Q50" s="6"/>
      <c r="R50" s="6">
        <f t="shared" si="0"/>
        <v>59.400000000000006</v>
      </c>
    </row>
    <row r="51" spans="1:18" ht="12.75">
      <c r="A51" s="6" t="s">
        <v>53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11</v>
      </c>
      <c r="P51" s="6"/>
      <c r="Q51" s="6"/>
      <c r="R51" s="6">
        <f t="shared" si="0"/>
        <v>11</v>
      </c>
    </row>
    <row r="52" spans="1:18" ht="12.75">
      <c r="A52" s="6" t="s">
        <v>54</v>
      </c>
      <c r="B52" s="6"/>
      <c r="C52" s="6">
        <v>10.2</v>
      </c>
      <c r="D52" s="6">
        <v>7.7</v>
      </c>
      <c r="E52" s="6">
        <v>42</v>
      </c>
      <c r="F52" s="6"/>
      <c r="G52" s="6">
        <v>4.1</v>
      </c>
      <c r="H52" s="6"/>
      <c r="I52" s="6"/>
      <c r="J52" s="6"/>
      <c r="K52" s="6"/>
      <c r="L52" s="6">
        <v>14.3</v>
      </c>
      <c r="M52" s="6"/>
      <c r="N52" s="6">
        <v>48.2</v>
      </c>
      <c r="O52" s="6">
        <v>5.8</v>
      </c>
      <c r="P52" s="6"/>
      <c r="Q52" s="6"/>
      <c r="R52" s="6">
        <f t="shared" si="0"/>
        <v>132.3</v>
      </c>
    </row>
    <row r="53" spans="1:18" ht="12.75">
      <c r="A53" s="6" t="s">
        <v>55</v>
      </c>
      <c r="B53" s="6"/>
      <c r="C53" s="6"/>
      <c r="D53" s="6"/>
      <c r="E53" s="6"/>
      <c r="F53" s="6"/>
      <c r="G53" s="6">
        <v>5.5</v>
      </c>
      <c r="H53" s="6"/>
      <c r="I53" s="6"/>
      <c r="J53" s="6"/>
      <c r="K53" s="6"/>
      <c r="L53" s="6"/>
      <c r="M53" s="6"/>
      <c r="N53" s="6"/>
      <c r="O53" s="6">
        <v>0.7</v>
      </c>
      <c r="P53" s="6"/>
      <c r="Q53" s="6"/>
      <c r="R53" s="6">
        <f t="shared" si="0"/>
        <v>6.2</v>
      </c>
    </row>
    <row r="54" spans="1:18" ht="12.75">
      <c r="A54" s="6" t="s">
        <v>56</v>
      </c>
      <c r="B54" s="6"/>
      <c r="C54" s="6"/>
      <c r="D54" s="6"/>
      <c r="E54" s="6"/>
      <c r="F54" s="6"/>
      <c r="G54" s="6">
        <v>6.3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f t="shared" si="0"/>
        <v>6.3</v>
      </c>
    </row>
    <row r="55" spans="1:18" ht="12.75">
      <c r="A55" s="8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0"/>
    </row>
    <row r="56" spans="1:18" ht="12.75">
      <c r="A56" s="6" t="s">
        <v>58</v>
      </c>
      <c r="B56" s="6">
        <v>29.9</v>
      </c>
      <c r="C56" s="6">
        <v>2</v>
      </c>
      <c r="D56" s="6"/>
      <c r="E56" s="6"/>
      <c r="F56" s="6"/>
      <c r="G56" s="6">
        <v>21.7</v>
      </c>
      <c r="H56" s="6"/>
      <c r="I56" s="6">
        <v>20.2</v>
      </c>
      <c r="J56" s="6"/>
      <c r="K56" s="6">
        <v>52</v>
      </c>
      <c r="L56" s="6">
        <v>56.3</v>
      </c>
      <c r="M56" s="6">
        <v>10.6</v>
      </c>
      <c r="N56" s="6"/>
      <c r="O56" s="6"/>
      <c r="P56" s="6"/>
      <c r="Q56" s="6">
        <v>2.2</v>
      </c>
      <c r="R56" s="6">
        <f t="shared" si="0"/>
        <v>194.89999999999998</v>
      </c>
    </row>
    <row r="58" spans="1:17" ht="15.75">
      <c r="A58" s="7" t="s">
        <v>70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5.75">
      <c r="A59" s="7" t="s">
        <v>67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5.75">
      <c r="A60" s="7" t="s">
        <v>68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ht="15.75">
      <c r="A61" s="7" t="s">
        <v>69</v>
      </c>
    </row>
  </sheetData>
  <mergeCells count="6">
    <mergeCell ref="A48:R48"/>
    <mergeCell ref="A55:R55"/>
    <mergeCell ref="A4:R4"/>
    <mergeCell ref="A2:R2"/>
    <mergeCell ref="A8:R8"/>
    <mergeCell ref="A17:R17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2010-03-15T12:21:33Z</cp:lastPrinted>
  <dcterms:created xsi:type="dcterms:W3CDTF">2010-03-15T08:52:46Z</dcterms:created>
  <dcterms:modified xsi:type="dcterms:W3CDTF">2010-03-19T09:04:24Z</dcterms:modified>
  <cp:category/>
  <cp:version/>
  <cp:contentType/>
  <cp:contentStatus/>
</cp:coreProperties>
</file>