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y0\Documents\Spravki\Справки дърва\"/>
    </mc:Choice>
  </mc:AlternateContent>
  <bookViews>
    <workbookView xWindow="0" yWindow="0" windowWidth="24015" windowHeight="9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1" l="1"/>
  <c r="H80" i="1"/>
  <c r="H73" i="1"/>
  <c r="H66" i="1"/>
  <c r="H59" i="1"/>
  <c r="H52" i="1"/>
  <c r="H45" i="1"/>
  <c r="H38" i="1"/>
  <c r="H31" i="1"/>
  <c r="H24" i="1"/>
  <c r="H17" i="1"/>
  <c r="H10" i="1"/>
  <c r="G87" i="1" l="1"/>
  <c r="G80" i="1" l="1"/>
  <c r="G73" i="1"/>
  <c r="G66" i="1" l="1"/>
  <c r="G59" i="1" l="1"/>
  <c r="G52" i="1" l="1"/>
  <c r="G45" i="1" l="1"/>
  <c r="G38" i="1" l="1"/>
  <c r="G31" i="1" l="1"/>
  <c r="G24" i="1" l="1"/>
  <c r="G17" i="1" l="1"/>
  <c r="G10" i="1" l="1"/>
  <c r="F87" i="1" l="1"/>
  <c r="E24" i="1" l="1"/>
  <c r="F24" i="1"/>
  <c r="E31" i="1"/>
  <c r="F31" i="1"/>
  <c r="E38" i="1"/>
  <c r="F38" i="1"/>
  <c r="C17" i="1" l="1"/>
  <c r="D17" i="1"/>
  <c r="E17" i="1"/>
  <c r="F17" i="1"/>
  <c r="E45" i="1" l="1"/>
  <c r="D45" i="1"/>
  <c r="F80" i="1"/>
  <c r="F73" i="1"/>
  <c r="F66" i="1"/>
  <c r="F59" i="1"/>
  <c r="F52" i="1"/>
  <c r="F45" i="1"/>
  <c r="E87" i="1"/>
  <c r="D87" i="1"/>
  <c r="C87" i="1"/>
  <c r="E80" i="1"/>
  <c r="D80" i="1"/>
  <c r="C80" i="1"/>
  <c r="E73" i="1"/>
  <c r="D73" i="1"/>
  <c r="C73" i="1"/>
  <c r="E66" i="1"/>
  <c r="D66" i="1"/>
  <c r="C66" i="1"/>
  <c r="E59" i="1"/>
  <c r="D59" i="1"/>
  <c r="C59" i="1"/>
  <c r="E52" i="1"/>
  <c r="D52" i="1"/>
  <c r="C52" i="1"/>
  <c r="C45" i="1"/>
  <c r="D38" i="1"/>
  <c r="C38" i="1"/>
  <c r="D31" i="1"/>
  <c r="C31" i="1"/>
  <c r="D24" i="1"/>
  <c r="C24" i="1"/>
  <c r="F10" i="1"/>
  <c r="E10" i="1"/>
  <c r="D10" i="1"/>
  <c r="C10" i="1"/>
</calcChain>
</file>

<file path=xl/sharedStrings.xml><?xml version="1.0" encoding="utf-8"?>
<sst xmlns="http://schemas.openxmlformats.org/spreadsheetml/2006/main" count="97" uniqueCount="20">
  <si>
    <t>до 31 януари</t>
  </si>
  <si>
    <t>горска територия</t>
  </si>
  <si>
    <t>в т.ч. ДГТ</t>
  </si>
  <si>
    <t xml:space="preserve">  - едра</t>
  </si>
  <si>
    <t xml:space="preserve">  - технологична</t>
  </si>
  <si>
    <t xml:space="preserve">  - дърва</t>
  </si>
  <si>
    <t>извън горска територия</t>
  </si>
  <si>
    <t>общо</t>
  </si>
  <si>
    <t>до 29 февруари</t>
  </si>
  <si>
    <t>до 31 март</t>
  </si>
  <si>
    <t>до 30 април</t>
  </si>
  <si>
    <t>до 31 декември</t>
  </si>
  <si>
    <t>до 31 май</t>
  </si>
  <si>
    <t>до 30 юни</t>
  </si>
  <si>
    <t>до 31 юли</t>
  </si>
  <si>
    <t>до 30 септември</t>
  </si>
  <si>
    <t>до 31 октомври</t>
  </si>
  <si>
    <t>до 30 ноември</t>
  </si>
  <si>
    <r>
      <t>СПРАВКА ЗА ТРАНСПОРТИРАНА ДЪРВЕСИНА ОТ ВРЕМЕНЕН СКЛАД С ПЪРВИЧНИ ПРЕВОЗНИ БИЛЕТИ 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 - всичко</t>
    </r>
  </si>
  <si>
    <t>до 31 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</si>
</sst>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7"/>
  <sheetViews>
    <sheetView tabSelected="1" workbookViewId="0">
      <selection activeCell="H6" sqref="H6"/>
    </sheetView>
  </sheetViews>
  <sheetFormatPr defaultRowHeight="15" x14ac:dyDescent="0.25"/>
  <cols>
    <col min="1" max="1" width="16.140625" bestFit="1" customWidth="1"/>
    <col min="2" max="2" width="23" bestFit="1" customWidth="1"/>
    <col min="3" max="5" width="13.28515625" customWidth="1"/>
    <col min="6" max="8" width="13.42578125" customWidth="1"/>
  </cols>
  <sheetData>
    <row r="2" spans="1:9" ht="33" customHeight="1" thickBot="1" x14ac:dyDescent="0.3">
      <c r="A2" s="22" t="s">
        <v>18</v>
      </c>
      <c r="B2" s="22"/>
      <c r="C2" s="22"/>
      <c r="D2" s="22"/>
      <c r="E2" s="22"/>
      <c r="F2" s="22"/>
    </row>
    <row r="3" spans="1:9" ht="15.75" thickBot="1" x14ac:dyDescent="0.3">
      <c r="A3" s="9"/>
      <c r="B3" s="10"/>
      <c r="C3" s="11">
        <v>2017</v>
      </c>
      <c r="D3" s="11">
        <v>2018</v>
      </c>
      <c r="E3" s="11">
        <v>2019</v>
      </c>
      <c r="F3" s="12">
        <v>2020</v>
      </c>
      <c r="G3" s="12">
        <v>2021</v>
      </c>
      <c r="H3" s="12">
        <v>2022</v>
      </c>
    </row>
    <row r="4" spans="1:9" x14ac:dyDescent="0.25">
      <c r="A4" s="16" t="s">
        <v>0</v>
      </c>
      <c r="B4" s="4" t="s">
        <v>1</v>
      </c>
      <c r="C4" s="4">
        <v>96060</v>
      </c>
      <c r="D4" s="4">
        <v>389803</v>
      </c>
      <c r="E4" s="4">
        <v>283087</v>
      </c>
      <c r="F4" s="5">
        <v>396633</v>
      </c>
      <c r="G4" s="5">
        <v>216898</v>
      </c>
      <c r="H4" s="5">
        <v>332064</v>
      </c>
    </row>
    <row r="5" spans="1:9" x14ac:dyDescent="0.25">
      <c r="A5" s="17"/>
      <c r="B5" s="2" t="s">
        <v>2</v>
      </c>
      <c r="C5" s="1">
        <v>74617</v>
      </c>
      <c r="D5" s="1">
        <v>297747</v>
      </c>
      <c r="E5" s="1">
        <v>216446</v>
      </c>
      <c r="F5" s="6">
        <v>316194</v>
      </c>
      <c r="G5" s="6">
        <v>176853</v>
      </c>
      <c r="H5" s="6">
        <v>252449</v>
      </c>
    </row>
    <row r="6" spans="1:9" x14ac:dyDescent="0.25">
      <c r="A6" s="17"/>
      <c r="B6" s="1" t="s">
        <v>3</v>
      </c>
      <c r="C6" s="1">
        <v>15894</v>
      </c>
      <c r="D6" s="1">
        <v>56857</v>
      </c>
      <c r="E6" s="1">
        <v>38748</v>
      </c>
      <c r="F6" s="6">
        <v>71997</v>
      </c>
      <c r="G6" s="6">
        <v>41991</v>
      </c>
      <c r="H6" s="23">
        <v>55420</v>
      </c>
    </row>
    <row r="7" spans="1:9" x14ac:dyDescent="0.25">
      <c r="A7" s="17"/>
      <c r="B7" s="1" t="s">
        <v>4</v>
      </c>
      <c r="C7" s="1">
        <v>26038</v>
      </c>
      <c r="D7" s="1">
        <v>125115</v>
      </c>
      <c r="E7" s="1">
        <v>86098</v>
      </c>
      <c r="F7" s="6">
        <v>113218</v>
      </c>
      <c r="G7" s="6">
        <v>68470</v>
      </c>
      <c r="H7" s="6">
        <v>94773</v>
      </c>
    </row>
    <row r="8" spans="1:9" x14ac:dyDescent="0.25">
      <c r="A8" s="17"/>
      <c r="B8" s="1" t="s">
        <v>5</v>
      </c>
      <c r="C8" s="1">
        <v>25271</v>
      </c>
      <c r="D8" s="1">
        <v>88095</v>
      </c>
      <c r="E8" s="1">
        <v>75763</v>
      </c>
      <c r="F8" s="6">
        <v>92838</v>
      </c>
      <c r="G8" s="6">
        <v>49490</v>
      </c>
      <c r="H8" s="6">
        <v>80753</v>
      </c>
    </row>
    <row r="9" spans="1:9" x14ac:dyDescent="0.25">
      <c r="A9" s="17"/>
      <c r="B9" s="1" t="s">
        <v>6</v>
      </c>
      <c r="C9" s="1">
        <v>241</v>
      </c>
      <c r="D9" s="1">
        <v>15847</v>
      </c>
      <c r="E9" s="1">
        <v>16150</v>
      </c>
      <c r="F9" s="6">
        <v>19458</v>
      </c>
      <c r="G9" s="6">
        <v>13093</v>
      </c>
      <c r="H9" s="6">
        <v>28168</v>
      </c>
    </row>
    <row r="10" spans="1:9" ht="18" thickBot="1" x14ac:dyDescent="0.3">
      <c r="A10" s="18"/>
      <c r="B10" s="7" t="s">
        <v>7</v>
      </c>
      <c r="C10" s="7">
        <f>C4+C9</f>
        <v>96301</v>
      </c>
      <c r="D10" s="7">
        <f t="shared" ref="D10:G10" si="0">D4+D9</f>
        <v>405650</v>
      </c>
      <c r="E10" s="7">
        <f t="shared" si="0"/>
        <v>299237</v>
      </c>
      <c r="F10" s="8">
        <f t="shared" si="0"/>
        <v>416091</v>
      </c>
      <c r="G10" s="8">
        <f t="shared" si="0"/>
        <v>229991</v>
      </c>
      <c r="H10" s="8">
        <f t="shared" ref="H10" si="1">H4+H9</f>
        <v>360232</v>
      </c>
      <c r="I10" s="3"/>
    </row>
    <row r="11" spans="1:9" x14ac:dyDescent="0.25">
      <c r="A11" s="16" t="s">
        <v>8</v>
      </c>
      <c r="B11" s="4" t="s">
        <v>1</v>
      </c>
      <c r="C11" s="4">
        <v>461521</v>
      </c>
      <c r="D11" s="4">
        <v>715436</v>
      </c>
      <c r="E11" s="4">
        <v>738258</v>
      </c>
      <c r="F11" s="5">
        <v>720971</v>
      </c>
      <c r="G11" s="5">
        <v>602231</v>
      </c>
      <c r="H11" s="5">
        <v>730814</v>
      </c>
    </row>
    <row r="12" spans="1:9" x14ac:dyDescent="0.25">
      <c r="A12" s="17"/>
      <c r="B12" s="2" t="s">
        <v>2</v>
      </c>
      <c r="C12" s="1">
        <v>364737</v>
      </c>
      <c r="D12" s="1">
        <v>553484</v>
      </c>
      <c r="E12" s="1">
        <v>576932</v>
      </c>
      <c r="F12" s="6">
        <v>577108</v>
      </c>
      <c r="G12" s="6">
        <v>497420</v>
      </c>
      <c r="H12" s="6">
        <v>575679</v>
      </c>
    </row>
    <row r="13" spans="1:9" x14ac:dyDescent="0.25">
      <c r="A13" s="17"/>
      <c r="B13" s="1" t="s">
        <v>3</v>
      </c>
      <c r="C13" s="1">
        <v>64573</v>
      </c>
      <c r="D13" s="1">
        <v>112643</v>
      </c>
      <c r="E13" s="1">
        <v>104393</v>
      </c>
      <c r="F13" s="6">
        <v>136500</v>
      </c>
      <c r="G13" s="6">
        <v>118380</v>
      </c>
      <c r="H13" s="23">
        <v>126803</v>
      </c>
    </row>
    <row r="14" spans="1:9" x14ac:dyDescent="0.25">
      <c r="A14" s="17"/>
      <c r="B14" s="1" t="s">
        <v>4</v>
      </c>
      <c r="C14" s="1">
        <v>135514</v>
      </c>
      <c r="D14" s="1">
        <v>223827</v>
      </c>
      <c r="E14" s="1">
        <v>235699</v>
      </c>
      <c r="F14" s="6">
        <v>211707</v>
      </c>
      <c r="G14" s="6">
        <v>187349</v>
      </c>
      <c r="H14" s="6">
        <v>219583</v>
      </c>
    </row>
    <row r="15" spans="1:9" x14ac:dyDescent="0.25">
      <c r="A15" s="17"/>
      <c r="B15" s="1" t="s">
        <v>5</v>
      </c>
      <c r="C15" s="1">
        <v>125158</v>
      </c>
      <c r="D15" s="1">
        <v>163619</v>
      </c>
      <c r="E15" s="1">
        <v>193939</v>
      </c>
      <c r="F15" s="6">
        <v>173632</v>
      </c>
      <c r="G15" s="6">
        <v>144698</v>
      </c>
      <c r="H15" s="6">
        <v>179431</v>
      </c>
    </row>
    <row r="16" spans="1:9" x14ac:dyDescent="0.25">
      <c r="A16" s="17"/>
      <c r="B16" s="1" t="s">
        <v>6</v>
      </c>
      <c r="C16" s="1">
        <v>765</v>
      </c>
      <c r="D16" s="1">
        <v>28578</v>
      </c>
      <c r="E16" s="1">
        <v>39030</v>
      </c>
      <c r="F16" s="6">
        <v>38000</v>
      </c>
      <c r="G16" s="6">
        <v>33645</v>
      </c>
      <c r="H16" s="15">
        <v>57318</v>
      </c>
    </row>
    <row r="17" spans="1:8" ht="15.75" thickBot="1" x14ac:dyDescent="0.3">
      <c r="A17" s="18"/>
      <c r="B17" s="7" t="s">
        <v>7</v>
      </c>
      <c r="C17" s="7">
        <f>C11+C16</f>
        <v>462286</v>
      </c>
      <c r="D17" s="7">
        <f t="shared" ref="D17:G17" si="2">D11+D16</f>
        <v>744014</v>
      </c>
      <c r="E17" s="7">
        <f t="shared" si="2"/>
        <v>777288</v>
      </c>
      <c r="F17" s="8">
        <f t="shared" si="2"/>
        <v>758971</v>
      </c>
      <c r="G17" s="8">
        <f t="shared" si="2"/>
        <v>635876</v>
      </c>
      <c r="H17" s="8">
        <f t="shared" ref="H17" si="3">H11+H16</f>
        <v>788132</v>
      </c>
    </row>
    <row r="18" spans="1:8" x14ac:dyDescent="0.25">
      <c r="A18" s="16" t="s">
        <v>9</v>
      </c>
      <c r="B18" s="4" t="s">
        <v>1</v>
      </c>
      <c r="C18" s="4">
        <v>1022588</v>
      </c>
      <c r="D18" s="4">
        <v>1042897</v>
      </c>
      <c r="E18" s="4">
        <v>1349465</v>
      </c>
      <c r="F18" s="5">
        <v>1060096</v>
      </c>
      <c r="G18" s="6">
        <v>993971</v>
      </c>
      <c r="H18" s="6"/>
    </row>
    <row r="19" spans="1:8" x14ac:dyDescent="0.25">
      <c r="A19" s="17"/>
      <c r="B19" s="2" t="s">
        <v>2</v>
      </c>
      <c r="C19" s="1">
        <v>806650</v>
      </c>
      <c r="D19" s="1">
        <v>803775</v>
      </c>
      <c r="E19" s="1">
        <v>1052253</v>
      </c>
      <c r="F19" s="6">
        <v>842792</v>
      </c>
      <c r="G19" s="6">
        <v>827175</v>
      </c>
      <c r="H19" s="6"/>
    </row>
    <row r="20" spans="1:8" x14ac:dyDescent="0.25">
      <c r="A20" s="17"/>
      <c r="B20" s="1" t="s">
        <v>3</v>
      </c>
      <c r="C20" s="1">
        <v>145587</v>
      </c>
      <c r="D20" s="1">
        <v>165973</v>
      </c>
      <c r="E20" s="1">
        <v>196725</v>
      </c>
      <c r="F20" s="6">
        <v>197326</v>
      </c>
      <c r="G20" s="6">
        <v>195886</v>
      </c>
      <c r="H20" s="6"/>
    </row>
    <row r="21" spans="1:8" x14ac:dyDescent="0.25">
      <c r="A21" s="17"/>
      <c r="B21" s="1" t="s">
        <v>4</v>
      </c>
      <c r="C21" s="1">
        <v>300909</v>
      </c>
      <c r="D21" s="1">
        <v>319363</v>
      </c>
      <c r="E21" s="1">
        <v>415845</v>
      </c>
      <c r="F21" s="6">
        <v>303804</v>
      </c>
      <c r="G21" s="6">
        <v>309038</v>
      </c>
      <c r="H21" s="6"/>
    </row>
    <row r="22" spans="1:8" x14ac:dyDescent="0.25">
      <c r="A22" s="17"/>
      <c r="B22" s="1" t="s">
        <v>5</v>
      </c>
      <c r="C22" s="1">
        <v>273388</v>
      </c>
      <c r="D22" s="1">
        <v>238541</v>
      </c>
      <c r="E22" s="1">
        <v>354338</v>
      </c>
      <c r="F22" s="6">
        <v>258132</v>
      </c>
      <c r="G22" s="6">
        <v>243700</v>
      </c>
      <c r="H22" s="6"/>
    </row>
    <row r="23" spans="1:8" x14ac:dyDescent="0.25">
      <c r="A23" s="17"/>
      <c r="B23" s="1" t="s">
        <v>6</v>
      </c>
      <c r="C23" s="1">
        <v>966</v>
      </c>
      <c r="D23" s="1">
        <v>40982</v>
      </c>
      <c r="E23" s="1">
        <v>67675</v>
      </c>
      <c r="F23" s="6">
        <v>55679</v>
      </c>
      <c r="G23" s="6">
        <v>56198</v>
      </c>
      <c r="H23" s="6"/>
    </row>
    <row r="24" spans="1:8" ht="15.75" thickBot="1" x14ac:dyDescent="0.3">
      <c r="A24" s="18"/>
      <c r="B24" s="7" t="s">
        <v>7</v>
      </c>
      <c r="C24" s="7">
        <f t="shared" ref="C24:H24" si="4">C18+C23</f>
        <v>1023554</v>
      </c>
      <c r="D24" s="7">
        <f t="shared" si="4"/>
        <v>1083879</v>
      </c>
      <c r="E24" s="7">
        <f t="shared" si="4"/>
        <v>1417140</v>
      </c>
      <c r="F24" s="8">
        <f t="shared" si="4"/>
        <v>1115775</v>
      </c>
      <c r="G24" s="8">
        <f t="shared" si="4"/>
        <v>1050169</v>
      </c>
      <c r="H24" s="8">
        <f t="shared" si="4"/>
        <v>0</v>
      </c>
    </row>
    <row r="25" spans="1:8" x14ac:dyDescent="0.25">
      <c r="A25" s="16" t="s">
        <v>10</v>
      </c>
      <c r="B25" s="4" t="s">
        <v>1</v>
      </c>
      <c r="C25" s="4">
        <v>1572554</v>
      </c>
      <c r="D25" s="4">
        <v>1760243</v>
      </c>
      <c r="E25" s="4">
        <v>1817047</v>
      </c>
      <c r="F25" s="5">
        <v>1481919</v>
      </c>
      <c r="G25" s="5">
        <v>1456489</v>
      </c>
      <c r="H25" s="5"/>
    </row>
    <row r="26" spans="1:8" x14ac:dyDescent="0.25">
      <c r="A26" s="17"/>
      <c r="B26" s="2" t="s">
        <v>2</v>
      </c>
      <c r="C26" s="1">
        <v>1227804</v>
      </c>
      <c r="D26" s="1">
        <v>1368764</v>
      </c>
      <c r="E26" s="1">
        <v>1406847</v>
      </c>
      <c r="F26" s="6">
        <v>1172744</v>
      </c>
      <c r="G26" s="6">
        <v>1205180</v>
      </c>
      <c r="H26" s="6"/>
    </row>
    <row r="27" spans="1:8" x14ac:dyDescent="0.25">
      <c r="A27" s="17"/>
      <c r="B27" s="1" t="s">
        <v>3</v>
      </c>
      <c r="C27" s="1">
        <v>226091</v>
      </c>
      <c r="D27" s="1">
        <v>263583</v>
      </c>
      <c r="E27" s="1">
        <v>272983</v>
      </c>
      <c r="F27" s="6">
        <v>257866</v>
      </c>
      <c r="G27" s="6">
        <v>280011</v>
      </c>
      <c r="H27" s="6"/>
    </row>
    <row r="28" spans="1:8" x14ac:dyDescent="0.25">
      <c r="A28" s="17"/>
      <c r="B28" s="1" t="s">
        <v>4</v>
      </c>
      <c r="C28" s="1">
        <v>447443</v>
      </c>
      <c r="D28" s="1">
        <v>557299</v>
      </c>
      <c r="E28" s="1">
        <v>542703</v>
      </c>
      <c r="F28" s="6">
        <v>417863</v>
      </c>
      <c r="G28" s="6">
        <v>445401</v>
      </c>
      <c r="H28" s="6"/>
    </row>
    <row r="29" spans="1:8" x14ac:dyDescent="0.25">
      <c r="A29" s="17"/>
      <c r="B29" s="1" t="s">
        <v>5</v>
      </c>
      <c r="C29" s="1">
        <v>420920</v>
      </c>
      <c r="D29" s="1">
        <v>415251</v>
      </c>
      <c r="E29" s="1">
        <v>470526</v>
      </c>
      <c r="F29" s="6">
        <v>382040</v>
      </c>
      <c r="G29" s="6">
        <v>365405</v>
      </c>
      <c r="H29" s="6"/>
    </row>
    <row r="30" spans="1:8" x14ac:dyDescent="0.25">
      <c r="A30" s="17"/>
      <c r="B30" s="1" t="s">
        <v>6</v>
      </c>
      <c r="C30" s="1">
        <v>1279</v>
      </c>
      <c r="D30" s="1">
        <v>69245</v>
      </c>
      <c r="E30" s="1">
        <v>92041</v>
      </c>
      <c r="F30" s="6">
        <v>78102</v>
      </c>
      <c r="G30" s="6">
        <v>79010</v>
      </c>
      <c r="H30" s="6"/>
    </row>
    <row r="31" spans="1:8" ht="15.75" thickBot="1" x14ac:dyDescent="0.3">
      <c r="A31" s="18"/>
      <c r="B31" s="7" t="s">
        <v>7</v>
      </c>
      <c r="C31" s="7">
        <f t="shared" ref="C31:E31" si="5">C25+C30</f>
        <v>1573833</v>
      </c>
      <c r="D31" s="7">
        <f t="shared" si="5"/>
        <v>1829488</v>
      </c>
      <c r="E31" s="7">
        <f t="shared" si="5"/>
        <v>1909088</v>
      </c>
      <c r="F31" s="8">
        <f>F25+F30</f>
        <v>1560021</v>
      </c>
      <c r="G31" s="8">
        <f>G25+G30</f>
        <v>1535499</v>
      </c>
      <c r="H31" s="8">
        <f>H25+H30</f>
        <v>0</v>
      </c>
    </row>
    <row r="32" spans="1:8" x14ac:dyDescent="0.25">
      <c r="A32" s="16" t="s">
        <v>12</v>
      </c>
      <c r="B32" s="4" t="s">
        <v>1</v>
      </c>
      <c r="C32" s="4">
        <v>2149783</v>
      </c>
      <c r="D32" s="4">
        <v>2429778</v>
      </c>
      <c r="E32" s="4">
        <v>2386616</v>
      </c>
      <c r="F32" s="5">
        <v>1936787</v>
      </c>
      <c r="G32" s="5">
        <v>1971986</v>
      </c>
      <c r="H32" s="5"/>
    </row>
    <row r="33" spans="1:8" x14ac:dyDescent="0.25">
      <c r="A33" s="17"/>
      <c r="B33" s="2" t="s">
        <v>2</v>
      </c>
      <c r="C33" s="1">
        <v>1679360</v>
      </c>
      <c r="D33" s="1">
        <v>1886697</v>
      </c>
      <c r="E33" s="1">
        <v>1839329</v>
      </c>
      <c r="F33" s="6">
        <v>1523178</v>
      </c>
      <c r="G33" s="6">
        <v>1619269</v>
      </c>
      <c r="H33" s="6"/>
    </row>
    <row r="34" spans="1:8" x14ac:dyDescent="0.25">
      <c r="A34" s="17"/>
      <c r="B34" s="1" t="s">
        <v>3</v>
      </c>
      <c r="C34" s="1">
        <v>316632</v>
      </c>
      <c r="D34" s="1">
        <v>370744</v>
      </c>
      <c r="E34" s="1">
        <v>376684</v>
      </c>
      <c r="F34" s="6">
        <v>336726</v>
      </c>
      <c r="G34" s="6">
        <v>378544</v>
      </c>
      <c r="H34" s="6"/>
    </row>
    <row r="35" spans="1:8" x14ac:dyDescent="0.25">
      <c r="A35" s="17"/>
      <c r="B35" s="1" t="s">
        <v>4</v>
      </c>
      <c r="C35" s="1">
        <v>600993</v>
      </c>
      <c r="D35" s="1">
        <v>748624</v>
      </c>
      <c r="E35" s="1">
        <v>677018</v>
      </c>
      <c r="F35" s="6">
        <v>518646</v>
      </c>
      <c r="G35" s="6">
        <v>582425</v>
      </c>
      <c r="H35" s="6"/>
    </row>
    <row r="36" spans="1:8" x14ac:dyDescent="0.25">
      <c r="A36" s="17"/>
      <c r="B36" s="1" t="s">
        <v>5</v>
      </c>
      <c r="C36" s="1">
        <v>577733</v>
      </c>
      <c r="D36" s="1">
        <v>579744</v>
      </c>
      <c r="E36" s="1">
        <v>620686</v>
      </c>
      <c r="F36" s="6">
        <v>518747</v>
      </c>
      <c r="G36" s="6">
        <v>501366</v>
      </c>
      <c r="H36" s="6"/>
    </row>
    <row r="37" spans="1:8" x14ac:dyDescent="0.25">
      <c r="A37" s="17"/>
      <c r="B37" s="1" t="s">
        <v>6</v>
      </c>
      <c r="C37" s="1">
        <v>1632</v>
      </c>
      <c r="D37" s="1">
        <v>95188</v>
      </c>
      <c r="E37" s="1">
        <v>120475</v>
      </c>
      <c r="F37" s="6">
        <v>103504</v>
      </c>
      <c r="G37" s="6">
        <v>104145</v>
      </c>
      <c r="H37" s="6"/>
    </row>
    <row r="38" spans="1:8" ht="15.75" thickBot="1" x14ac:dyDescent="0.3">
      <c r="A38" s="18"/>
      <c r="B38" s="7" t="s">
        <v>7</v>
      </c>
      <c r="C38" s="7">
        <f t="shared" ref="C38:E38" si="6">C32+C37</f>
        <v>2151415</v>
      </c>
      <c r="D38" s="7">
        <f t="shared" si="6"/>
        <v>2524966</v>
      </c>
      <c r="E38" s="7">
        <f t="shared" si="6"/>
        <v>2507091</v>
      </c>
      <c r="F38" s="8">
        <f>F32+F37</f>
        <v>2040291</v>
      </c>
      <c r="G38" s="8">
        <f>G32+G37</f>
        <v>2076131</v>
      </c>
      <c r="H38" s="8">
        <f>H32+H37</f>
        <v>0</v>
      </c>
    </row>
    <row r="39" spans="1:8" x14ac:dyDescent="0.25">
      <c r="A39" s="16" t="s">
        <v>13</v>
      </c>
      <c r="B39" s="4" t="s">
        <v>1</v>
      </c>
      <c r="C39" s="4">
        <v>2780256</v>
      </c>
      <c r="D39" s="4">
        <v>3000203</v>
      </c>
      <c r="E39" s="4">
        <v>2871771</v>
      </c>
      <c r="F39" s="5">
        <v>2414801</v>
      </c>
      <c r="G39" s="5">
        <v>2460029</v>
      </c>
      <c r="H39" s="5"/>
    </row>
    <row r="40" spans="1:8" x14ac:dyDescent="0.25">
      <c r="A40" s="17"/>
      <c r="B40" s="2" t="s">
        <v>2</v>
      </c>
      <c r="C40" s="1">
        <v>2162027</v>
      </c>
      <c r="D40" s="1">
        <v>2317902</v>
      </c>
      <c r="E40" s="1">
        <v>2198154</v>
      </c>
      <c r="F40" s="6">
        <v>1885697</v>
      </c>
      <c r="G40" s="6">
        <v>2001794</v>
      </c>
      <c r="H40" s="6"/>
    </row>
    <row r="41" spans="1:8" x14ac:dyDescent="0.25">
      <c r="A41" s="17"/>
      <c r="B41" s="1" t="s">
        <v>3</v>
      </c>
      <c r="C41" s="1">
        <v>412132</v>
      </c>
      <c r="D41" s="1">
        <v>466541</v>
      </c>
      <c r="E41" s="1">
        <v>457822</v>
      </c>
      <c r="F41" s="6">
        <v>422895</v>
      </c>
      <c r="G41" s="6">
        <v>482064</v>
      </c>
      <c r="H41" s="6"/>
    </row>
    <row r="42" spans="1:8" x14ac:dyDescent="0.25">
      <c r="A42" s="17"/>
      <c r="B42" s="1" t="s">
        <v>4</v>
      </c>
      <c r="C42">
        <v>755231</v>
      </c>
      <c r="D42">
        <v>892029</v>
      </c>
      <c r="E42">
        <v>785257</v>
      </c>
      <c r="F42" s="6">
        <v>621771</v>
      </c>
      <c r="G42" s="6">
        <v>691666</v>
      </c>
      <c r="H42" s="6"/>
    </row>
    <row r="43" spans="1:8" x14ac:dyDescent="0.25">
      <c r="A43" s="17"/>
      <c r="B43" s="1" t="s">
        <v>5</v>
      </c>
      <c r="C43" s="1">
        <v>754524</v>
      </c>
      <c r="D43" s="1">
        <v>725489</v>
      </c>
      <c r="E43" s="1">
        <v>754670</v>
      </c>
      <c r="F43" s="6">
        <v>655672</v>
      </c>
      <c r="G43" s="6">
        <v>629112</v>
      </c>
      <c r="H43" s="6"/>
    </row>
    <row r="44" spans="1:8" x14ac:dyDescent="0.25">
      <c r="A44" s="17"/>
      <c r="B44" s="1" t="s">
        <v>6</v>
      </c>
      <c r="C44" s="1">
        <v>19717</v>
      </c>
      <c r="D44" s="1">
        <v>117305</v>
      </c>
      <c r="E44" s="1">
        <v>144396</v>
      </c>
      <c r="F44" s="6">
        <v>129709</v>
      </c>
      <c r="G44" s="6">
        <v>126208</v>
      </c>
      <c r="H44" s="6"/>
    </row>
    <row r="45" spans="1:8" ht="15.75" thickBot="1" x14ac:dyDescent="0.3">
      <c r="A45" s="18"/>
      <c r="B45" s="7" t="s">
        <v>7</v>
      </c>
      <c r="C45" s="7">
        <f t="shared" ref="C45:E45" si="7">C39+C44</f>
        <v>2799973</v>
      </c>
      <c r="D45" s="7">
        <f t="shared" si="7"/>
        <v>3117508</v>
      </c>
      <c r="E45" s="7">
        <f t="shared" si="7"/>
        <v>3016167</v>
      </c>
      <c r="F45" s="8">
        <f>F39+F44</f>
        <v>2544510</v>
      </c>
      <c r="G45" s="8">
        <f>G39+G44</f>
        <v>2586237</v>
      </c>
      <c r="H45" s="8">
        <f>H39+H44</f>
        <v>0</v>
      </c>
    </row>
    <row r="46" spans="1:8" x14ac:dyDescent="0.25">
      <c r="A46" s="16" t="s">
        <v>14</v>
      </c>
      <c r="B46" s="4" t="s">
        <v>1</v>
      </c>
      <c r="C46" s="4">
        <v>3461649</v>
      </c>
      <c r="D46" s="4">
        <v>3592073</v>
      </c>
      <c r="E46" s="4">
        <v>3524416</v>
      </c>
      <c r="F46" s="5">
        <v>3043618</v>
      </c>
      <c r="G46" s="5">
        <v>3091789</v>
      </c>
      <c r="H46" s="5"/>
    </row>
    <row r="47" spans="1:8" x14ac:dyDescent="0.25">
      <c r="A47" s="17"/>
      <c r="B47" s="2" t="s">
        <v>2</v>
      </c>
      <c r="C47" s="1">
        <v>2675811</v>
      </c>
      <c r="D47" s="1">
        <v>2761552</v>
      </c>
      <c r="E47" s="1">
        <v>2673447</v>
      </c>
      <c r="F47" s="6">
        <v>2362354</v>
      </c>
      <c r="G47" s="6">
        <v>2483384</v>
      </c>
      <c r="H47" s="6"/>
    </row>
    <row r="48" spans="1:8" x14ac:dyDescent="0.25">
      <c r="A48" s="17"/>
      <c r="B48" s="1" t="s">
        <v>3</v>
      </c>
      <c r="C48" s="1">
        <v>516311</v>
      </c>
      <c r="D48" s="1">
        <v>561225</v>
      </c>
      <c r="E48" s="1">
        <v>560009</v>
      </c>
      <c r="F48" s="6">
        <v>527403</v>
      </c>
      <c r="G48" s="6">
        <v>597875</v>
      </c>
      <c r="H48" s="6"/>
    </row>
    <row r="49" spans="1:8" x14ac:dyDescent="0.25">
      <c r="A49" s="17"/>
      <c r="B49" s="1" t="s">
        <v>4</v>
      </c>
      <c r="C49" s="1">
        <v>898830</v>
      </c>
      <c r="D49" s="1">
        <v>1033965</v>
      </c>
      <c r="E49" s="1">
        <v>921014</v>
      </c>
      <c r="F49" s="6">
        <v>758297</v>
      </c>
      <c r="G49" s="6">
        <v>830529</v>
      </c>
      <c r="H49" s="6"/>
    </row>
    <row r="50" spans="1:8" x14ac:dyDescent="0.25">
      <c r="A50" s="17"/>
      <c r="B50" s="1" t="s">
        <v>5</v>
      </c>
      <c r="C50" s="1">
        <v>960164</v>
      </c>
      <c r="D50" s="1">
        <v>884260</v>
      </c>
      <c r="E50" s="1">
        <v>948032</v>
      </c>
      <c r="F50" s="6">
        <v>843847</v>
      </c>
      <c r="G50" s="6">
        <v>803805</v>
      </c>
      <c r="H50" s="6"/>
    </row>
    <row r="51" spans="1:8" x14ac:dyDescent="0.25">
      <c r="A51" s="17"/>
      <c r="B51" s="1" t="s">
        <v>6</v>
      </c>
      <c r="C51" s="1">
        <v>37422</v>
      </c>
      <c r="D51" s="1">
        <v>141878</v>
      </c>
      <c r="E51" s="1">
        <v>174726</v>
      </c>
      <c r="F51" s="6">
        <v>162279</v>
      </c>
      <c r="G51" s="6">
        <v>151559</v>
      </c>
      <c r="H51" s="6"/>
    </row>
    <row r="52" spans="1:8" ht="15.75" thickBot="1" x14ac:dyDescent="0.3">
      <c r="A52" s="18"/>
      <c r="B52" s="7" t="s">
        <v>7</v>
      </c>
      <c r="C52" s="7">
        <f t="shared" ref="C52:E52" si="8">C46+C51</f>
        <v>3499071</v>
      </c>
      <c r="D52" s="7">
        <f t="shared" si="8"/>
        <v>3733951</v>
      </c>
      <c r="E52" s="7">
        <f t="shared" si="8"/>
        <v>3699142</v>
      </c>
      <c r="F52" s="8">
        <f>F46+F51</f>
        <v>3205897</v>
      </c>
      <c r="G52" s="8">
        <f>G46+G51</f>
        <v>3243348</v>
      </c>
      <c r="H52" s="8">
        <f>H46+H51</f>
        <v>0</v>
      </c>
    </row>
    <row r="53" spans="1:8" x14ac:dyDescent="0.25">
      <c r="A53" s="16" t="s">
        <v>19</v>
      </c>
      <c r="B53" s="4" t="s">
        <v>1</v>
      </c>
      <c r="C53" s="4">
        <v>4267374</v>
      </c>
      <c r="D53" s="4">
        <v>4362378</v>
      </c>
      <c r="E53" s="4">
        <v>4254998</v>
      </c>
      <c r="F53" s="5">
        <v>3639634</v>
      </c>
      <c r="G53" s="5">
        <v>3747117</v>
      </c>
      <c r="H53" s="5"/>
    </row>
    <row r="54" spans="1:8" x14ac:dyDescent="0.25">
      <c r="A54" s="17"/>
      <c r="B54" s="2" t="s">
        <v>2</v>
      </c>
      <c r="C54" s="1">
        <v>3268454</v>
      </c>
      <c r="D54" s="1">
        <v>3325461</v>
      </c>
      <c r="E54" s="1">
        <v>3207109</v>
      </c>
      <c r="F54" s="6">
        <v>2812867</v>
      </c>
      <c r="G54" s="6">
        <v>2987954</v>
      </c>
      <c r="H54" s="6"/>
    </row>
    <row r="55" spans="1:8" x14ac:dyDescent="0.25">
      <c r="A55" s="17"/>
      <c r="B55" s="1" t="s">
        <v>3</v>
      </c>
      <c r="C55" s="1">
        <v>624681</v>
      </c>
      <c r="D55" s="1">
        <v>664931</v>
      </c>
      <c r="E55" s="1">
        <v>665027</v>
      </c>
      <c r="F55" s="6">
        <v>618220</v>
      </c>
      <c r="G55" s="6">
        <v>717073</v>
      </c>
      <c r="H55" s="6"/>
    </row>
    <row r="56" spans="1:8" x14ac:dyDescent="0.25">
      <c r="A56" s="17"/>
      <c r="B56" s="1" t="s">
        <v>4</v>
      </c>
      <c r="C56" s="1">
        <v>1049792</v>
      </c>
      <c r="D56" s="1">
        <v>1203766</v>
      </c>
      <c r="E56" s="1">
        <v>1063065</v>
      </c>
      <c r="F56" s="6">
        <v>966604</v>
      </c>
      <c r="G56" s="6">
        <v>969070</v>
      </c>
      <c r="H56" s="6"/>
    </row>
    <row r="57" spans="1:8" x14ac:dyDescent="0.25">
      <c r="A57" s="17"/>
      <c r="B57" s="1" t="s">
        <v>5</v>
      </c>
      <c r="C57">
        <v>1229195</v>
      </c>
      <c r="D57">
        <v>1119517</v>
      </c>
      <c r="E57">
        <v>1187599</v>
      </c>
      <c r="F57" s="6">
        <v>1190385</v>
      </c>
      <c r="G57" s="6">
        <v>1001289</v>
      </c>
      <c r="H57" s="6"/>
    </row>
    <row r="58" spans="1:8" x14ac:dyDescent="0.25">
      <c r="A58" s="17"/>
      <c r="B58" s="1" t="s">
        <v>6</v>
      </c>
      <c r="C58" s="1">
        <v>62451</v>
      </c>
      <c r="D58" s="1">
        <v>178750</v>
      </c>
      <c r="E58" s="1">
        <v>210430</v>
      </c>
      <c r="F58" s="6">
        <v>194002</v>
      </c>
      <c r="G58" s="6">
        <v>180907</v>
      </c>
      <c r="H58" s="6"/>
    </row>
    <row r="59" spans="1:8" ht="15.75" thickBot="1" x14ac:dyDescent="0.3">
      <c r="A59" s="18"/>
      <c r="B59" s="7" t="s">
        <v>7</v>
      </c>
      <c r="C59" s="7">
        <f t="shared" ref="C59:E59" si="9">C53+C58</f>
        <v>4329825</v>
      </c>
      <c r="D59" s="7">
        <f t="shared" si="9"/>
        <v>4541128</v>
      </c>
      <c r="E59" s="7">
        <f t="shared" si="9"/>
        <v>4465428</v>
      </c>
      <c r="F59" s="8">
        <f>F53+F58</f>
        <v>3833636</v>
      </c>
      <c r="G59" s="8">
        <f>G53+G58</f>
        <v>3928024</v>
      </c>
      <c r="H59" s="8">
        <f>H53+H58</f>
        <v>0</v>
      </c>
    </row>
    <row r="60" spans="1:8" x14ac:dyDescent="0.25">
      <c r="A60" s="19" t="s">
        <v>15</v>
      </c>
      <c r="B60" s="4" t="s">
        <v>1</v>
      </c>
      <c r="C60" s="4">
        <v>5034562</v>
      </c>
      <c r="D60" s="4">
        <v>5174264</v>
      </c>
      <c r="E60" s="4">
        <v>4984038</v>
      </c>
      <c r="F60" s="5">
        <v>4320604</v>
      </c>
      <c r="G60" s="14">
        <v>4470071</v>
      </c>
      <c r="H60" s="14"/>
    </row>
    <row r="61" spans="1:8" x14ac:dyDescent="0.25">
      <c r="A61" s="20"/>
      <c r="B61" s="2" t="s">
        <v>2</v>
      </c>
      <c r="C61" s="1">
        <v>3829523</v>
      </c>
      <c r="D61" s="1">
        <v>3925657</v>
      </c>
      <c r="E61" s="1">
        <v>3738051</v>
      </c>
      <c r="F61" s="6">
        <v>3329844</v>
      </c>
      <c r="G61" s="13">
        <v>3534352</v>
      </c>
      <c r="H61" s="13"/>
    </row>
    <row r="62" spans="1:8" x14ac:dyDescent="0.25">
      <c r="A62" s="20"/>
      <c r="B62" s="1" t="s">
        <v>3</v>
      </c>
      <c r="C62" s="1">
        <v>711578</v>
      </c>
      <c r="D62" s="1">
        <v>772615</v>
      </c>
      <c r="E62" s="1">
        <v>767338</v>
      </c>
      <c r="F62" s="6">
        <v>716894</v>
      </c>
      <c r="G62" s="6">
        <v>827442</v>
      </c>
      <c r="H62" s="6"/>
    </row>
    <row r="63" spans="1:8" x14ac:dyDescent="0.25">
      <c r="A63" s="20"/>
      <c r="B63" s="1" t="s">
        <v>4</v>
      </c>
      <c r="C63" s="1">
        <v>1184530</v>
      </c>
      <c r="D63" s="1">
        <v>1358580</v>
      </c>
      <c r="E63" s="1">
        <v>1197287</v>
      </c>
      <c r="F63" s="6">
        <v>1004050</v>
      </c>
      <c r="G63" s="6">
        <v>1113168</v>
      </c>
      <c r="H63" s="6"/>
    </row>
    <row r="64" spans="1:8" x14ac:dyDescent="0.25">
      <c r="A64" s="20"/>
      <c r="B64" s="1" t="s">
        <v>5</v>
      </c>
      <c r="C64" s="1">
        <v>1511445</v>
      </c>
      <c r="D64" s="1">
        <v>1401506</v>
      </c>
      <c r="E64" s="1">
        <v>1437651</v>
      </c>
      <c r="F64" s="6">
        <v>1285767</v>
      </c>
      <c r="G64" s="6">
        <v>1243211</v>
      </c>
      <c r="H64" s="6"/>
    </row>
    <row r="65" spans="1:8" x14ac:dyDescent="0.25">
      <c r="A65" s="20"/>
      <c r="B65" s="1" t="s">
        <v>6</v>
      </c>
      <c r="C65" s="1">
        <v>92617</v>
      </c>
      <c r="D65" s="1">
        <v>218130</v>
      </c>
      <c r="E65" s="1">
        <v>251324</v>
      </c>
      <c r="F65" s="6">
        <v>231275</v>
      </c>
      <c r="G65" s="6">
        <v>223263</v>
      </c>
      <c r="H65" s="6"/>
    </row>
    <row r="66" spans="1:8" ht="15.75" thickBot="1" x14ac:dyDescent="0.3">
      <c r="A66" s="21"/>
      <c r="B66" s="7" t="s">
        <v>7</v>
      </c>
      <c r="C66" s="7">
        <f t="shared" ref="C66:H66" si="10">C60+C65</f>
        <v>5127179</v>
      </c>
      <c r="D66" s="7">
        <f t="shared" si="10"/>
        <v>5392394</v>
      </c>
      <c r="E66" s="7">
        <f t="shared" si="10"/>
        <v>5235362</v>
      </c>
      <c r="F66" s="8">
        <f t="shared" si="10"/>
        <v>4551879</v>
      </c>
      <c r="G66" s="8">
        <f t="shared" si="10"/>
        <v>4693334</v>
      </c>
      <c r="H66" s="8">
        <f t="shared" si="10"/>
        <v>0</v>
      </c>
    </row>
    <row r="67" spans="1:8" x14ac:dyDescent="0.25">
      <c r="A67" s="16" t="s">
        <v>16</v>
      </c>
      <c r="B67" s="4" t="s">
        <v>1</v>
      </c>
      <c r="C67" s="4">
        <v>5847677</v>
      </c>
      <c r="D67" s="4">
        <v>6095819</v>
      </c>
      <c r="E67" s="4">
        <v>5769340</v>
      </c>
      <c r="F67" s="5">
        <v>4958125</v>
      </c>
      <c r="G67" s="5">
        <v>5022793</v>
      </c>
      <c r="H67" s="5"/>
    </row>
    <row r="68" spans="1:8" x14ac:dyDescent="0.25">
      <c r="A68" s="17"/>
      <c r="B68" s="2" t="s">
        <v>2</v>
      </c>
      <c r="C68" s="1">
        <v>4426011</v>
      </c>
      <c r="D68" s="1">
        <v>4603985</v>
      </c>
      <c r="E68" s="1">
        <v>4314162</v>
      </c>
      <c r="F68" s="6">
        <v>3809188</v>
      </c>
      <c r="G68" s="6">
        <v>3952743</v>
      </c>
      <c r="H68" s="6"/>
    </row>
    <row r="69" spans="1:8" x14ac:dyDescent="0.25">
      <c r="A69" s="17"/>
      <c r="B69" s="1" t="s">
        <v>3</v>
      </c>
      <c r="C69" s="1">
        <v>802496</v>
      </c>
      <c r="D69" s="1">
        <v>881122</v>
      </c>
      <c r="E69" s="1">
        <v>874151</v>
      </c>
      <c r="F69" s="6">
        <v>811952</v>
      </c>
      <c r="G69" s="6">
        <v>905673</v>
      </c>
      <c r="H69" s="6"/>
    </row>
    <row r="70" spans="1:8" x14ac:dyDescent="0.25">
      <c r="A70" s="17"/>
      <c r="B70" s="1" t="s">
        <v>4</v>
      </c>
      <c r="C70" s="1">
        <v>1321075</v>
      </c>
      <c r="D70" s="1">
        <v>1535803</v>
      </c>
      <c r="E70" s="1">
        <v>1344880</v>
      </c>
      <c r="F70" s="6">
        <v>1125356</v>
      </c>
      <c r="G70" s="6">
        <v>1221435</v>
      </c>
      <c r="H70" s="6"/>
    </row>
    <row r="71" spans="1:8" x14ac:dyDescent="0.25">
      <c r="A71" s="17"/>
      <c r="B71" s="1" t="s">
        <v>5</v>
      </c>
      <c r="C71" s="1">
        <v>1818476</v>
      </c>
      <c r="D71" s="1">
        <v>1737004</v>
      </c>
      <c r="E71" s="1">
        <v>1706090</v>
      </c>
      <c r="F71" s="6">
        <v>1503708</v>
      </c>
      <c r="G71" s="6">
        <v>1435717</v>
      </c>
      <c r="H71" s="6"/>
    </row>
    <row r="72" spans="1:8" x14ac:dyDescent="0.25">
      <c r="A72" s="17"/>
      <c r="B72" s="1" t="s">
        <v>6</v>
      </c>
      <c r="C72" s="1">
        <v>134096</v>
      </c>
      <c r="D72" s="1">
        <v>273400</v>
      </c>
      <c r="E72" s="1">
        <v>312374</v>
      </c>
      <c r="F72" s="6">
        <v>270502</v>
      </c>
      <c r="G72" s="6">
        <v>266031</v>
      </c>
      <c r="H72" s="6"/>
    </row>
    <row r="73" spans="1:8" ht="15.75" thickBot="1" x14ac:dyDescent="0.3">
      <c r="A73" s="18"/>
      <c r="B73" s="7" t="s">
        <v>7</v>
      </c>
      <c r="C73" s="7">
        <f t="shared" ref="C73:E73" si="11">C67+C72</f>
        <v>5981773</v>
      </c>
      <c r="D73" s="7">
        <f t="shared" si="11"/>
        <v>6369219</v>
      </c>
      <c r="E73" s="7">
        <f t="shared" si="11"/>
        <v>6081714</v>
      </c>
      <c r="F73" s="8">
        <f>F67+F72</f>
        <v>5228627</v>
      </c>
      <c r="G73" s="8">
        <f>G67+G72</f>
        <v>5288824</v>
      </c>
      <c r="H73" s="8">
        <f>H67+H72</f>
        <v>0</v>
      </c>
    </row>
    <row r="74" spans="1:8" x14ac:dyDescent="0.25">
      <c r="A74" s="16" t="s">
        <v>17</v>
      </c>
      <c r="B74" s="4" t="s">
        <v>1</v>
      </c>
      <c r="C74" s="4">
        <v>6549726</v>
      </c>
      <c r="D74" s="4">
        <v>6704543</v>
      </c>
      <c r="E74" s="4">
        <v>6240902</v>
      </c>
      <c r="F74" s="5">
        <v>5545567</v>
      </c>
      <c r="G74" s="5">
        <v>5685837</v>
      </c>
      <c r="H74" s="5"/>
    </row>
    <row r="75" spans="1:8" x14ac:dyDescent="0.25">
      <c r="A75" s="17"/>
      <c r="B75" s="2" t="s">
        <v>2</v>
      </c>
      <c r="C75" s="1">
        <v>4932295</v>
      </c>
      <c r="D75" s="1">
        <v>5034503</v>
      </c>
      <c r="E75" s="1">
        <v>4658737</v>
      </c>
      <c r="F75" s="6">
        <v>4258944</v>
      </c>
      <c r="G75" s="6">
        <v>4441434</v>
      </c>
      <c r="H75" s="6"/>
    </row>
    <row r="76" spans="1:8" x14ac:dyDescent="0.25">
      <c r="A76" s="17"/>
      <c r="B76" s="1" t="s">
        <v>3</v>
      </c>
      <c r="C76" s="1">
        <v>882560</v>
      </c>
      <c r="D76" s="1">
        <v>960556</v>
      </c>
      <c r="E76" s="1">
        <v>944985</v>
      </c>
      <c r="F76" s="6">
        <v>906334</v>
      </c>
      <c r="G76" s="6">
        <v>995776</v>
      </c>
      <c r="H76" s="6"/>
    </row>
    <row r="77" spans="1:8" x14ac:dyDescent="0.25">
      <c r="A77" s="17"/>
      <c r="B77" s="1" t="s">
        <v>4</v>
      </c>
      <c r="C77" s="1">
        <v>1459269</v>
      </c>
      <c r="D77" s="1">
        <v>1662809</v>
      </c>
      <c r="E77" s="1">
        <v>1445602</v>
      </c>
      <c r="F77" s="6">
        <v>1254871</v>
      </c>
      <c r="G77" s="6">
        <v>1362240</v>
      </c>
      <c r="H77" s="6"/>
    </row>
    <row r="78" spans="1:8" x14ac:dyDescent="0.25">
      <c r="A78" s="17"/>
      <c r="B78" s="1" t="s">
        <v>5</v>
      </c>
      <c r="C78">
        <v>2048923</v>
      </c>
      <c r="D78">
        <v>1918953</v>
      </c>
      <c r="E78">
        <v>1842895</v>
      </c>
      <c r="F78" s="6">
        <v>1680720</v>
      </c>
      <c r="G78" s="6">
        <v>1646219</v>
      </c>
      <c r="H78" s="6"/>
    </row>
    <row r="79" spans="1:8" x14ac:dyDescent="0.25">
      <c r="A79" s="17"/>
      <c r="B79" s="1" t="s">
        <v>6</v>
      </c>
      <c r="C79" s="1">
        <v>174174</v>
      </c>
      <c r="D79" s="1">
        <v>314043</v>
      </c>
      <c r="E79" s="1">
        <v>347153</v>
      </c>
      <c r="F79" s="6">
        <v>306719</v>
      </c>
      <c r="G79" s="6">
        <v>321630</v>
      </c>
      <c r="H79" s="6"/>
    </row>
    <row r="80" spans="1:8" ht="15.75" thickBot="1" x14ac:dyDescent="0.3">
      <c r="A80" s="18"/>
      <c r="B80" s="7" t="s">
        <v>7</v>
      </c>
      <c r="C80" s="7">
        <f t="shared" ref="C80:E80" si="12">C74+C79</f>
        <v>6723900</v>
      </c>
      <c r="D80" s="7">
        <f t="shared" si="12"/>
        <v>7018586</v>
      </c>
      <c r="E80" s="7">
        <f t="shared" si="12"/>
        <v>6588055</v>
      </c>
      <c r="F80" s="8">
        <f>F74+F79</f>
        <v>5852286</v>
      </c>
      <c r="G80" s="8">
        <f>G74+G79</f>
        <v>6007467</v>
      </c>
      <c r="H80" s="8">
        <f>H74+H79</f>
        <v>0</v>
      </c>
    </row>
    <row r="81" spans="1:8" x14ac:dyDescent="0.25">
      <c r="A81" s="16" t="s">
        <v>11</v>
      </c>
      <c r="B81" s="4" t="s">
        <v>1</v>
      </c>
      <c r="C81" s="4">
        <v>7023247</v>
      </c>
      <c r="D81" s="4">
        <v>7079965</v>
      </c>
      <c r="E81" s="4">
        <v>6633615</v>
      </c>
      <c r="F81" s="5">
        <v>5877547</v>
      </c>
      <c r="G81" s="5">
        <v>5997282</v>
      </c>
      <c r="H81" s="5"/>
    </row>
    <row r="82" spans="1:8" x14ac:dyDescent="0.25">
      <c r="A82" s="17"/>
      <c r="B82" s="2" t="s">
        <v>2</v>
      </c>
      <c r="C82" s="1">
        <v>5268937</v>
      </c>
      <c r="D82" s="1">
        <v>5290532</v>
      </c>
      <c r="E82" s="1">
        <v>4943241</v>
      </c>
      <c r="F82" s="6">
        <v>4508773</v>
      </c>
      <c r="G82" s="6">
        <v>4660877</v>
      </c>
      <c r="H82" s="6"/>
    </row>
    <row r="83" spans="1:8" x14ac:dyDescent="0.25">
      <c r="A83" s="17"/>
      <c r="B83" s="1" t="s">
        <v>3</v>
      </c>
      <c r="C83" s="1">
        <v>932600</v>
      </c>
      <c r="D83" s="1">
        <v>1005492</v>
      </c>
      <c r="E83" s="1">
        <v>1004676</v>
      </c>
      <c r="F83" s="6">
        <v>959484</v>
      </c>
      <c r="G83" s="6">
        <v>1038720</v>
      </c>
      <c r="H83" s="6"/>
    </row>
    <row r="84" spans="1:8" x14ac:dyDescent="0.25">
      <c r="A84" s="17"/>
      <c r="B84" s="1" t="s">
        <v>4</v>
      </c>
      <c r="C84" s="1">
        <v>1575911</v>
      </c>
      <c r="D84" s="1">
        <v>1752701</v>
      </c>
      <c r="E84" s="1">
        <v>1541496</v>
      </c>
      <c r="F84" s="6">
        <v>1341725</v>
      </c>
      <c r="G84" s="6">
        <v>1440326</v>
      </c>
      <c r="H84" s="6"/>
    </row>
    <row r="85" spans="1:8" x14ac:dyDescent="0.25">
      <c r="A85" s="17"/>
      <c r="B85" s="1" t="s">
        <v>5</v>
      </c>
      <c r="C85" s="1">
        <v>2185085</v>
      </c>
      <c r="D85" s="1">
        <v>2015163</v>
      </c>
      <c r="E85" s="1">
        <v>1943633</v>
      </c>
      <c r="F85" s="6">
        <v>1761736</v>
      </c>
      <c r="G85" s="6">
        <v>1723631</v>
      </c>
      <c r="H85" s="6"/>
    </row>
    <row r="86" spans="1:8" x14ac:dyDescent="0.25">
      <c r="A86" s="17"/>
      <c r="B86" s="1" t="s">
        <v>6</v>
      </c>
      <c r="C86" s="1">
        <v>197474</v>
      </c>
      <c r="D86" s="1">
        <v>336569</v>
      </c>
      <c r="E86" s="1">
        <v>373760</v>
      </c>
      <c r="F86" s="6">
        <v>328366</v>
      </c>
      <c r="G86" s="6">
        <v>355490</v>
      </c>
      <c r="H86" s="6"/>
    </row>
    <row r="87" spans="1:8" ht="15.75" thickBot="1" x14ac:dyDescent="0.3">
      <c r="A87" s="18"/>
      <c r="B87" s="7" t="s">
        <v>7</v>
      </c>
      <c r="C87" s="7">
        <f t="shared" ref="C87:E87" si="13">C81+C86</f>
        <v>7220721</v>
      </c>
      <c r="D87" s="7">
        <f t="shared" si="13"/>
        <v>7416534</v>
      </c>
      <c r="E87" s="7">
        <f t="shared" si="13"/>
        <v>7007375</v>
      </c>
      <c r="F87" s="8">
        <f>F81+F86</f>
        <v>6205913</v>
      </c>
      <c r="G87" s="8">
        <f>G81+G86</f>
        <v>6352772</v>
      </c>
      <c r="H87" s="8">
        <f>H81+H86</f>
        <v>0</v>
      </c>
    </row>
  </sheetData>
  <mergeCells count="13">
    <mergeCell ref="A2:F2"/>
    <mergeCell ref="A4:A10"/>
    <mergeCell ref="A11:A17"/>
    <mergeCell ref="A18:A24"/>
    <mergeCell ref="A25:A31"/>
    <mergeCell ref="A32:A38"/>
    <mergeCell ref="A81:A87"/>
    <mergeCell ref="A39:A45"/>
    <mergeCell ref="A46:A52"/>
    <mergeCell ref="A53:A59"/>
    <mergeCell ref="A67:A73"/>
    <mergeCell ref="A74:A80"/>
    <mergeCell ref="A60:A66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nenov</dc:creator>
  <cp:lastModifiedBy>Frany0</cp:lastModifiedBy>
  <cp:lastPrinted>2021-10-21T08:49:45Z</cp:lastPrinted>
  <dcterms:created xsi:type="dcterms:W3CDTF">2020-02-06T09:51:10Z</dcterms:created>
  <dcterms:modified xsi:type="dcterms:W3CDTF">2022-04-12T12:38:59Z</dcterms:modified>
</cp:coreProperties>
</file>